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Partage\GRANDS ÉVÉNEMENTS\Cinéma et télévision\Site Internet\Section Mesure d'aide\"/>
    </mc:Choice>
  </mc:AlternateContent>
  <xr:revisionPtr revIDLastSave="0" documentId="8_{A839AAF6-5F8B-4E87-B084-CACEC324B035}" xr6:coauthVersionLast="47" xr6:coauthVersionMax="47" xr10:uidLastSave="{00000000-0000-0000-0000-000000000000}"/>
  <bookViews>
    <workbookView xWindow="-120" yWindow="-120" windowWidth="29040" windowHeight="15840" tabRatio="749" firstSheet="1" activeTab="1" xr2:uid="{00000000-000D-0000-FFFF-FFFF00000000}"/>
  </bookViews>
  <sheets>
    <sheet name="TFC Budget - Cover Page" sheetId="1" r:id="rId1"/>
    <sheet name="DEVIS DE PRODUCTION -SOMMAIRE" sheetId="2" r:id="rId2"/>
  </sheets>
  <externalReferences>
    <externalReference r:id="rId3"/>
  </externalReferences>
  <definedNames>
    <definedName name="accessoires">'DEVIS DE PRODUCTION -SOMMAIRE'!#REF!</definedName>
    <definedName name="amortissement_séries">'DEVIS DE PRODUCTION -SOMMAIRE'!#REF!</definedName>
    <definedName name="animaux">'DEVIS DE PRODUCTION -SOMMAIRE'!#REF!</definedName>
    <definedName name="bénéfices_marginaux">'DEVIS DE PRODUCTION -SOMMAIRE'!#REF!</definedName>
    <definedName name="caméra">'DEVIS DE PRODUCTION -SOMMAIRE'!#REF!</definedName>
    <definedName name="comédiens">'DEVIS DE PRODUCTION -SOMMAIRE'!#REF!</definedName>
    <definedName name="costumes">'DEVIS DE PRODUCTION -SOMMAIRE'!#REF!</definedName>
    <definedName name="coût_de_l_émission">'DEVIS DE PRODUCTION -SOMMAIRE'!#REF!</definedName>
    <definedName name="coûts_indirects">'DEVIS DE PRODUCTION -SOMMAIRE'!#REF!</definedName>
    <definedName name="décors">'DEVIS DE PRODUCTION -SOMMAIRE'!#REF!</definedName>
    <definedName name="détails_lieux">'[1]***détail'!$A$223</definedName>
    <definedName name="deuxième_équipe">'DEVIS DE PRODUCTION -SOMMAIRE'!#REF!</definedName>
    <definedName name="droits_d_auteur">'DEVIS DE PRODUCTION -SOMMAIRE'!#REF!</definedName>
    <definedName name="effets_spéciaux">'DEVIS DE PRODUCTION -SOMMAIRE'!#REF!</definedName>
    <definedName name="électrique">'DEVIS DE PRODUCTION -SOMMAIRE'!#REF!</definedName>
    <definedName name="équipe_accessoires">'DEVIS DE PRODUCTION -SOMMAIRE'!#REF!</definedName>
    <definedName name="équipe_caméra">'DEVIS DE PRODUCTION -SOMMAIRE'!#REF!</definedName>
    <definedName name="équipe_conception_artistique">'DEVIS DE PRODUCTION -SOMMAIRE'!#REF!</definedName>
    <definedName name="équipe_construction">'DEVIS DE PRODUCTION -SOMMAIRE'!#REF!</definedName>
    <definedName name="équipe_costumes">'DEVIS DE PRODUCTION -SOMMAIRE'!#REF!</definedName>
    <definedName name="équipe_décors">'DEVIS DE PRODUCTION -SOMMAIRE'!#REF!</definedName>
    <definedName name="équipe_effets_spéciaux">'DEVIS DE PRODUCTION -SOMMAIRE'!#REF!</definedName>
    <definedName name="équipe_électrique">'DEVIS DE PRODUCTION -SOMMAIRE'!#REF!</definedName>
    <definedName name="équipe_machiniste">'DEVIS DE PRODUCTION -SOMMAIRE'!#REF!</definedName>
    <definedName name="équipe_maq_coiff">'DEVIS DE PRODUCTION -SOMMAIRE'!#REF!</definedName>
    <definedName name="équipe_montage">'DEVIS DE PRODUCTION -SOMMAIRE'!#REF!</definedName>
    <definedName name="équipe_production">'DEVIS DE PRODUCTION -SOMMAIRE'!#REF!</definedName>
    <definedName name="équipe_resp_animaux">'DEVIS DE PRODUCTION -SOMMAIRE'!#REF!</definedName>
    <definedName name="équipe_son">'DEVIS DE PRODUCTION -SOMMAIRE'!#REF!</definedName>
    <definedName name="équipe_tehnique_vidéo">'DEVIS DE PRODUCTION -SOMMAIRE'!#REF!</definedName>
    <definedName name="équipe_transport">'DEVIS DE PRODUCTION -SOMMAIRE'!#REF!</definedName>
    <definedName name="figuration">'DEVIS DE PRODUCTION -SOMMAIRE'!#REF!</definedName>
    <definedName name="frais_bur._de_prod">'DEVIS DE PRODUCTION -SOMMAIRE'!#REF!</definedName>
    <definedName name="frais_bur_lieux_de_tournage">'DEVIS DE PRODUCTION -SOMMAIRE'!#REF!</definedName>
    <definedName name="frais_développement">'DEVIS DE PRODUCTION -SOMMAIRE'!#REF!</definedName>
    <definedName name="frais_généraux__divers">'DEVIS DE PRODUCTION -SOMMAIRE'!#REF!</definedName>
    <definedName name="frais_lieux_de_tournage">'DEVIS DE PRODUCTION -SOMMAIRE'!#REF!</definedName>
    <definedName name="frais_régie">'DEVIS DE PRODUCTION -SOMMAIRE'!#REF!</definedName>
    <definedName name="frais_studio">'DEVIS DE PRODUCTION -SOMMAIRE'!#REF!</definedName>
    <definedName name="garantie_de_bonne_fin">'DEVIS DE PRODUCTION -SOMMAIRE'!#REF!</definedName>
    <definedName name="grand_total">'DEVIS DE PRODUCTION -SOMMAIRE'!$A$79</definedName>
    <definedName name="_xlnm.Print_Titles" localSheetId="1">'DEVIS DE PRODUCTION -SOMMAIRE'!$7:$7</definedName>
    <definedName name="imprévus">'DEVIS DE PRODUCTION -SOMMAIRE'!#REF!</definedName>
    <definedName name="labo_de_production">'DEVIS DE PRODUCTION -SOMMAIRE'!#REF!</definedName>
    <definedName name="labo_film_postprod">'DEVIS DE PRODUCTION -SOMMAIRE'!#REF!</definedName>
    <definedName name="machiniste">'DEVIS DE PRODUCTION -SOMMAIRE'!#REF!</definedName>
    <definedName name="maquillage_coiffure">'DEVIS DE PRODUCTION -SOMMAIRE'!#REF!</definedName>
    <definedName name="matériel_d_artiste">'DEVIS DE PRODUCTION -SOMMAIRE'!#REF!</definedName>
    <definedName name="matériel_de_construction">'DEVIS DE PRODUCTION -SOMMAIRE'!#REF!</definedName>
    <definedName name="montage">'DEVIS DE PRODUCTION -SOMMAIRE'!#REF!</definedName>
    <definedName name="musique">'DEVIS DE PRODUCTION -SOMMAIRE'!#REF!</definedName>
    <definedName name="postprod_film_son">'DEVIS DE PRODUCTION -SOMMAIRE'!#REF!</definedName>
    <definedName name="postprod_vidéo_image">'DEVIS DE PRODUCTION -SOMMAIRE'!#REF!</definedName>
    <definedName name="postprod_vidéo_son">'DEVIS DE PRODUCTION -SOMMAIRE'!#REF!</definedName>
    <definedName name="producteur">'DEVIS DE PRODUCTION -SOMMAIRE'!#REF!</definedName>
    <definedName name="publicité">'DEVIS DE PRODUCTION -SOMMAIRE'!#REF!</definedName>
    <definedName name="réalisation">'DEVIS DE PRODUCTION -SOMMAIRE'!#REF!</definedName>
    <definedName name="rubans_magnétoscopiques">'DEVIS DE PRODUCTION -SOMMAIRE'!#REF!</definedName>
    <definedName name="scénario">'DEVIS DE PRODUCTION -SOMMAIRE'!#REF!</definedName>
    <definedName name="sommaire">'DEVIS DE PRODUCTION -SOMMAIRE'!#REF!</definedName>
    <definedName name="son">'DEVIS DE PRODUCTION -SOMMAIRE'!#REF!</definedName>
    <definedName name="studio_vidéo">'DEVIS DE PRODUCTION -SOMMAIRE'!#REF!</definedName>
    <definedName name="titres_optiques_archives">'DEVIS DE PRODUCTION -SOMMAIRE'!#REF!</definedName>
    <definedName name="transport">'DEVIS DE PRODUCTION -SOMMAIRE'!#REF!</definedName>
    <definedName name="unité_mobile_vidéo">'DEVIS DE PRODUCTION -SOMMAIRE'!#REF!</definedName>
    <definedName name="vedettes_forfaitaires">'DEVIS DE PRODUCTION -SOMMAIRE'!#REF!</definedName>
    <definedName name="version">'DEVIS DE PRODUCTION -SOMMAIRE'!#REF!</definedName>
    <definedName name="voyages_séjour">'DEVIS DE PRODUCTION -SOMMAIRE'!#REF!</definedName>
    <definedName name="Z_40963AEF_132B_45AC_BECA_787233ED8A0E_.wvu.PrintArea" localSheetId="1" hidden="1">'DEVIS DE PRODUCTION -SOMMAIRE'!$A$7:$B$80</definedName>
    <definedName name="Z_40963AEF_132B_45AC_BECA_787233ED8A0E_.wvu.PrintArea" localSheetId="0" hidden="1">'TFC Budget - Cover Page'!$A$1:$D$54</definedName>
    <definedName name="_xlnm.Print_Area" localSheetId="1">'DEVIS DE PRODUCTION -SOMMAIRE'!$A$1:$L$80</definedName>
    <definedName name="_xlnm.Print_Area" localSheetId="0">'TFC Budget - Cover Page'!$A$1:$D$54</definedName>
  </definedNames>
  <calcPr calcId="191028" concurrentCalc="0"/>
  <customWorkbookViews>
    <customWorkbookView name="NEWSOMK - Personal View" guid="{40963AEF-132B-45AC-BECA-787233ED8A0E}" mergeInterval="0" personalView="1" maximized="1" windowWidth="1012" windowHeight="531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E8" i="2"/>
  <c r="I8" i="2"/>
  <c r="K8" i="2"/>
  <c r="E9" i="2"/>
  <c r="I9" i="2"/>
  <c r="K9" i="2"/>
  <c r="K14" i="2"/>
  <c r="E16" i="2"/>
  <c r="I16" i="2"/>
  <c r="K16" i="2"/>
  <c r="K58" i="2"/>
  <c r="E60" i="2"/>
  <c r="I60" i="2"/>
  <c r="K60" i="2"/>
  <c r="E68" i="2"/>
  <c r="I68" i="2"/>
  <c r="K68" i="2"/>
  <c r="K70" i="2"/>
  <c r="E72" i="2"/>
  <c r="I72" i="2"/>
  <c r="K72" i="2"/>
  <c r="K75" i="2"/>
  <c r="K76" i="2"/>
  <c r="E77" i="2"/>
  <c r="I77" i="2"/>
  <c r="K77" i="2"/>
  <c r="K79" i="2"/>
  <c r="L75" i="2"/>
  <c r="G75" i="2"/>
  <c r="I75" i="2"/>
  <c r="J75" i="2"/>
  <c r="C75" i="2"/>
  <c r="E75" i="2"/>
  <c r="F75" i="2"/>
  <c r="H75" i="2"/>
  <c r="D75" i="2"/>
  <c r="H70" i="2"/>
  <c r="G70" i="2"/>
  <c r="D70" i="2"/>
  <c r="H58" i="2"/>
  <c r="G58" i="2"/>
  <c r="G71" i="2"/>
  <c r="D58" i="2"/>
  <c r="H14" i="2"/>
  <c r="G14" i="2"/>
  <c r="D14" i="2"/>
  <c r="I78" i="2"/>
  <c r="I74" i="2"/>
  <c r="I73" i="2"/>
  <c r="I69" i="2"/>
  <c r="I67" i="2"/>
  <c r="I66" i="2"/>
  <c r="I65" i="2"/>
  <c r="I64" i="2"/>
  <c r="I63" i="2"/>
  <c r="I62" i="2"/>
  <c r="I61" i="2"/>
  <c r="I57" i="2"/>
  <c r="I56" i="2"/>
  <c r="I55" i="2"/>
  <c r="I54" i="2"/>
  <c r="I53" i="2"/>
  <c r="K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K33" i="2"/>
  <c r="I32" i="2"/>
  <c r="I31" i="2"/>
  <c r="I30" i="2"/>
  <c r="I29" i="2"/>
  <c r="I28" i="2"/>
  <c r="I27" i="2"/>
  <c r="I26" i="2"/>
  <c r="I25" i="2"/>
  <c r="K25" i="2"/>
  <c r="I24" i="2"/>
  <c r="I23" i="2"/>
  <c r="I22" i="2"/>
  <c r="I21" i="2"/>
  <c r="I20" i="2"/>
  <c r="I19" i="2"/>
  <c r="I18" i="2"/>
  <c r="I17" i="2"/>
  <c r="K17" i="2"/>
  <c r="E78" i="2"/>
  <c r="E74" i="2"/>
  <c r="E73" i="2"/>
  <c r="E69" i="2"/>
  <c r="K69" i="2"/>
  <c r="E67" i="2"/>
  <c r="E66" i="2"/>
  <c r="E65" i="2"/>
  <c r="E64" i="2"/>
  <c r="K64" i="2"/>
  <c r="E63" i="2"/>
  <c r="E62" i="2"/>
  <c r="K62" i="2"/>
  <c r="E61" i="2"/>
  <c r="K61" i="2"/>
  <c r="E70" i="2"/>
  <c r="E57" i="2"/>
  <c r="E56" i="2"/>
  <c r="K56" i="2"/>
  <c r="E55" i="2"/>
  <c r="K55" i="2"/>
  <c r="E54" i="2"/>
  <c r="K54" i="2"/>
  <c r="E53" i="2"/>
  <c r="E52" i="2"/>
  <c r="E51" i="2"/>
  <c r="E50" i="2"/>
  <c r="E49" i="2"/>
  <c r="E48" i="2"/>
  <c r="K48" i="2"/>
  <c r="E47" i="2"/>
  <c r="E46" i="2"/>
  <c r="E45" i="2"/>
  <c r="E44" i="2"/>
  <c r="K44" i="2"/>
  <c r="E43" i="2"/>
  <c r="E42" i="2"/>
  <c r="E41" i="2"/>
  <c r="E40" i="2"/>
  <c r="E39" i="2"/>
  <c r="K39" i="2"/>
  <c r="E38" i="2"/>
  <c r="E37" i="2"/>
  <c r="E36" i="2"/>
  <c r="K36" i="2"/>
  <c r="E35" i="2"/>
  <c r="K35" i="2"/>
  <c r="E34" i="2"/>
  <c r="E33" i="2"/>
  <c r="E32" i="2"/>
  <c r="K32" i="2"/>
  <c r="E31" i="2"/>
  <c r="K31" i="2"/>
  <c r="E30" i="2"/>
  <c r="E29" i="2"/>
  <c r="E28" i="2"/>
  <c r="K28" i="2"/>
  <c r="E27" i="2"/>
  <c r="K27" i="2"/>
  <c r="E26" i="2"/>
  <c r="E25" i="2"/>
  <c r="E24" i="2"/>
  <c r="K24" i="2"/>
  <c r="E23" i="2"/>
  <c r="K23" i="2"/>
  <c r="E22" i="2"/>
  <c r="K22" i="2"/>
  <c r="E21" i="2"/>
  <c r="E20" i="2"/>
  <c r="K20" i="2"/>
  <c r="E19" i="2"/>
  <c r="K19" i="2"/>
  <c r="E18" i="2"/>
  <c r="E17" i="2"/>
  <c r="I13" i="2"/>
  <c r="I12" i="2"/>
  <c r="I11" i="2"/>
  <c r="I10" i="2"/>
  <c r="E13" i="2"/>
  <c r="E12" i="2"/>
  <c r="E11" i="2"/>
  <c r="E10" i="2"/>
  <c r="C70" i="2"/>
  <c r="C58" i="2"/>
  <c r="C71" i="2"/>
  <c r="K65" i="2"/>
  <c r="F70" i="2"/>
  <c r="D71" i="2"/>
  <c r="K11" i="2"/>
  <c r="E14" i="2"/>
  <c r="F14" i="2"/>
  <c r="K30" i="2"/>
  <c r="K66" i="2"/>
  <c r="K21" i="2"/>
  <c r="K49" i="2"/>
  <c r="K50" i="2"/>
  <c r="K37" i="2"/>
  <c r="K41" i="2"/>
  <c r="K45" i="2"/>
  <c r="C76" i="2"/>
  <c r="C79" i="2"/>
  <c r="I70" i="2"/>
  <c r="J70" i="2"/>
  <c r="K13" i="2"/>
  <c r="K38" i="2"/>
  <c r="K42" i="2"/>
  <c r="K46" i="2"/>
  <c r="K57" i="2"/>
  <c r="K63" i="2"/>
  <c r="K18" i="2"/>
  <c r="K34" i="2"/>
  <c r="E58" i="2"/>
  <c r="K29" i="2"/>
  <c r="K67" i="2"/>
  <c r="K78" i="2"/>
  <c r="K43" i="2"/>
  <c r="K51" i="2"/>
  <c r="K74" i="2"/>
  <c r="K12" i="2"/>
  <c r="I14" i="2"/>
  <c r="J14" i="2"/>
  <c r="K26" i="2"/>
  <c r="K47" i="2"/>
  <c r="K73" i="2"/>
  <c r="I58" i="2"/>
  <c r="I71" i="2"/>
  <c r="K40" i="2"/>
  <c r="K52" i="2"/>
  <c r="D76" i="2"/>
  <c r="D79" i="2"/>
  <c r="G76" i="2"/>
  <c r="G79" i="2"/>
  <c r="H71" i="2"/>
  <c r="H76" i="2"/>
  <c r="H79" i="2"/>
  <c r="K10" i="2"/>
  <c r="E71" i="2"/>
  <c r="F58" i="2"/>
  <c r="J58" i="2"/>
  <c r="E76" i="2"/>
  <c r="E79" i="2"/>
  <c r="F79" i="2"/>
  <c r="I76" i="2"/>
  <c r="I79" i="2"/>
  <c r="J79" i="2"/>
  <c r="K71" i="2"/>
  <c r="L79" i="2"/>
  <c r="L70" i="2"/>
  <c r="L14" i="2"/>
  <c r="L58" i="2"/>
</calcChain>
</file>

<file path=xl/sharedStrings.xml><?xml version="1.0" encoding="utf-8"?>
<sst xmlns="http://schemas.openxmlformats.org/spreadsheetml/2006/main" count="121" uniqueCount="120">
  <si>
    <t>BUDGET DATED:</t>
  </si>
  <si>
    <t>Preliminary or Final</t>
  </si>
  <si>
    <t>Exchange Rate (as appl.)</t>
  </si>
  <si>
    <t>WORKING TITLE</t>
  </si>
  <si>
    <t>SERIES TITLE</t>
  </si>
  <si>
    <t>PRODUCTION COMPANY</t>
  </si>
  <si>
    <t>EXECUTIVE PRODUCER(S)</t>
  </si>
  <si>
    <t>PRODUCER(S)</t>
  </si>
  <si>
    <t>DIRECTOR(S)</t>
  </si>
  <si>
    <t>WRITER</t>
  </si>
  <si>
    <t>PRODUCTION MANAGER</t>
  </si>
  <si>
    <t>PRODUCTION ACCOUNTANT</t>
  </si>
  <si>
    <t>FORMAT</t>
  </si>
  <si>
    <t>PREP PERIOD</t>
  </si>
  <si>
    <t>LENGTH</t>
  </si>
  <si>
    <t>SHOOTING PERIOD</t>
  </si>
  <si>
    <t>PICTURE CUT PERIOD</t>
  </si>
  <si>
    <t>POST PRODUCTION DURATION</t>
  </si>
  <si>
    <t>FIRST DAY SHOOTING</t>
  </si>
  <si>
    <t>DELIVERY</t>
  </si>
  <si>
    <t>LOCATION / STUDIO</t>
  </si>
  <si>
    <t>UNION(S)</t>
  </si>
  <si>
    <t>SCENARIO DATE</t>
  </si>
  <si>
    <t>DRAFT NUMBER</t>
  </si>
  <si>
    <t>BUDGET PREPARED BY:</t>
  </si>
  <si>
    <t>NAME:</t>
  </si>
  <si>
    <t>SIGNATURE:</t>
  </si>
  <si>
    <t>TELEPHONE:</t>
  </si>
  <si>
    <t>APPROVED BY</t>
  </si>
  <si>
    <t>ADDRESS</t>
  </si>
  <si>
    <t>DATE</t>
  </si>
  <si>
    <t>TELEPHONE</t>
  </si>
  <si>
    <t>Titre de la production:</t>
  </si>
  <si>
    <t>DEVIS DE PRODUCTION - SOMMAIRE</t>
  </si>
  <si>
    <t>Compte</t>
  </si>
  <si>
    <t>Catégorie</t>
  </si>
  <si>
    <t>Coûts de main d'œuvre</t>
  </si>
  <si>
    <t>Coûts de production (excluant la main d'œuvre)</t>
  </si>
  <si>
    <t>Total des coûts de production</t>
  </si>
  <si>
    <t>% du budget total</t>
  </si>
  <si>
    <t>Main d'oeuvre régionale (Capitale-Nationale)</t>
  </si>
  <si>
    <t>Main d'œuvre non régionale</t>
  </si>
  <si>
    <t>Main d'oeuvre totale</t>
  </si>
  <si>
    <t>% Main d'œuvre régionale</t>
  </si>
  <si>
    <t>Dépenses effectués dans la Capitale-Nationale</t>
  </si>
  <si>
    <t>Dépenses effectués hors région</t>
  </si>
  <si>
    <t>Dépenses totales (excluant la main d'œuvre)</t>
  </si>
  <si>
    <t>% Dépenses locales</t>
  </si>
  <si>
    <t>Droits d'auteur/acquisitions</t>
  </si>
  <si>
    <t>Scénario</t>
  </si>
  <si>
    <t>Frais de développement</t>
  </si>
  <si>
    <t>Producteur</t>
  </si>
  <si>
    <t>Réalisateur</t>
  </si>
  <si>
    <t>Vedettes</t>
  </si>
  <si>
    <t xml:space="preserve">TOTAL « A » </t>
  </si>
  <si>
    <t>« B » - PRODUCTION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</si>
  <si>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</si>
  <si>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</si>
  <si>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</si>
  <si>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</si>
  <si>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</si>
  <si>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</si>
  <si>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</si>
  <si>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</si>
  <si>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</si>
  <si>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</si>
  <si>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</si>
  <si>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</si>
  <si>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</si>
  <si>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</si>
  <si>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machinistes</t>
  </si>
  <si>
    <t>Équipe son</t>
  </si>
  <si>
    <t>Équipe transport</t>
  </si>
  <si>
    <t>Avantages sociaux</t>
  </si>
  <si>
    <t>Frais de bureau de production</t>
  </si>
  <si>
    <t>Frais de studio</t>
  </si>
  <si>
    <t>Frais de bureau/lieux de tournage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</si>
  <si>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</si>
  <si>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</si>
  <si>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</si>
  <si>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</si>
  <si>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</si>
  <si>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</si>
  <si>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</si>
  <si>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</si>
  <si>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</si>
  <si>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</si>
  <si>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</si>
  <si>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</si>
  <si>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</si>
  <si>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</si>
  <si>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</si>
  <si>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</si>
  <si>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</si>
  <si>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</si>
  <si>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</si>
  <si>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</si>
  <si>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</si>
  <si>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TOTAL PRODUCTION « B »</t>
  </si>
  <si>
    <t>« C » - POST PRODUCTION</t>
  </si>
  <si>
    <t>Équipe montage</t>
  </si>
  <si>
    <t>Équipement de montage</t>
  </si>
  <si>
    <t>postproduction vidéo (image)</t>
  </si>
  <si>
    <t>postproduction vidéo (son)</t>
  </si>
  <si>
    <t>Laboratoire postproduction</t>
  </si>
  <si>
    <t>postproduction son</t>
  </si>
  <si>
    <t>Musique</t>
  </si>
  <si>
    <t>Titres/optiques/archives/effets visuels</t>
  </si>
  <si>
    <t>Version</t>
  </si>
  <si>
    <t>Amortissement (série)</t>
  </si>
  <si>
    <t>TOTAL POSTPRODUCTION « C »</t>
  </si>
  <si>
    <t>TOTAL « B » + « C »
(PRODUCTION ET POSTPRODUCTION)</t>
  </si>
  <si>
    <t>Publicité</t>
  </si>
  <si>
    <t>Frais généraux/divers</t>
  </si>
  <si>
    <t>Coûts indirects</t>
  </si>
  <si>
    <t>TOTAL AUTRES « D »</t>
  </si>
  <si>
    <t>TOTAL « A » + « B » + « C » + « D »</t>
  </si>
  <si>
    <t>Imprévus</t>
  </si>
  <si>
    <t>Garantie de bonne fin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</si>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</sst>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15">
    <font>
      <sz val="9"/>
      <name val="Geneva"/>
    </font>
    <font>
      <b/>
      <sz val="9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145">
    <xf numFmtId="0" fontId="0" fillId="0" borderId="0" xfId="0"/>
    <xf numFmtId="2" fontId="2" fillId="0" borderId="0" xfId="1" applyNumberFormat="1" applyProtection="1">
      <protection locked="0"/>
    </xf>
    <xf numFmtId="0" fontId="2" fillId="0" borderId="0" xfId="1"/>
    <xf numFmtId="2" fontId="2" fillId="0" borderId="0" xfId="1" applyNumberFormat="1" applyAlignment="1" applyProtection="1">
      <alignment horizontal="center"/>
      <protection locked="0"/>
    </xf>
    <xf numFmtId="2" fontId="2" fillId="0" borderId="0" xfId="1" applyNumberFormat="1" applyAlignment="1" applyProtection="1">
      <alignment vertical="top"/>
      <protection locked="0"/>
    </xf>
    <xf numFmtId="0" fontId="2" fillId="0" borderId="0" xfId="1" applyAlignment="1">
      <alignment vertical="top"/>
    </xf>
    <xf numFmtId="0" fontId="2" fillId="0" borderId="0" xfId="1" applyAlignment="1" applyProtection="1">
      <alignment horizontal="center"/>
      <protection locked="0"/>
    </xf>
    <xf numFmtId="15" fontId="2" fillId="0" borderId="0" xfId="1" applyNumberFormat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2" fillId="0" borderId="0" xfId="1" applyAlignment="1" applyProtection="1">
      <alignment vertical="top"/>
      <protection locked="0"/>
    </xf>
    <xf numFmtId="0" fontId="2" fillId="0" borderId="0" xfId="1" applyAlignment="1" applyProtection="1">
      <alignment horizontal="center" vertical="top"/>
      <protection locked="0"/>
    </xf>
    <xf numFmtId="0" fontId="2" fillId="0" borderId="0" xfId="1" applyAlignment="1">
      <alignment wrapText="1"/>
    </xf>
    <xf numFmtId="0" fontId="2" fillId="0" borderId="2" xfId="1" applyBorder="1"/>
    <xf numFmtId="0" fontId="2" fillId="0" borderId="5" xfId="1" applyBorder="1"/>
    <xf numFmtId="0" fontId="2" fillId="0" borderId="6" xfId="1" applyBorder="1"/>
    <xf numFmtId="0" fontId="2" fillId="0" borderId="3" xfId="1" applyBorder="1"/>
    <xf numFmtId="0" fontId="2" fillId="0" borderId="7" xfId="1" applyBorder="1"/>
    <xf numFmtId="0" fontId="2" fillId="0" borderId="3" xfId="1" applyBorder="1" applyAlignment="1">
      <alignment horizontal="right"/>
    </xf>
    <xf numFmtId="0" fontId="2" fillId="0" borderId="1" xfId="1" applyBorder="1"/>
    <xf numFmtId="0" fontId="2" fillId="0" borderId="8" xfId="1" applyBorder="1"/>
    <xf numFmtId="0" fontId="2" fillId="0" borderId="7" xfId="1" applyBorder="1" applyAlignment="1">
      <alignment horizontal="right"/>
    </xf>
    <xf numFmtId="0" fontId="2" fillId="0" borderId="4" xfId="1" applyBorder="1"/>
    <xf numFmtId="0" fontId="2" fillId="0" borderId="9" xfId="1" applyBorder="1"/>
    <xf numFmtId="0" fontId="3" fillId="0" borderId="3" xfId="1" applyFont="1" applyBorder="1" applyAlignment="1" applyProtection="1">
      <alignment wrapText="1"/>
      <protection locked="0"/>
    </xf>
    <xf numFmtId="0" fontId="2" fillId="0" borderId="4" xfId="1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3" fontId="8" fillId="0" borderId="11" xfId="0" applyNumberFormat="1" applyFont="1" applyBorder="1"/>
    <xf numFmtId="3" fontId="8" fillId="3" borderId="11" xfId="0" applyNumberFormat="1" applyFont="1" applyFill="1" applyBorder="1" applyAlignment="1">
      <alignment vertical="center"/>
    </xf>
    <xf numFmtId="3" fontId="8" fillId="3" borderId="11" xfId="0" applyNumberFormat="1" applyFont="1" applyFill="1" applyBorder="1"/>
    <xf numFmtId="3" fontId="8" fillId="4" borderId="13" xfId="0" applyNumberFormat="1" applyFont="1" applyFill="1" applyBorder="1"/>
    <xf numFmtId="3" fontId="8" fillId="4" borderId="13" xfId="0" applyNumberFormat="1" applyFont="1" applyFill="1" applyBorder="1" applyAlignment="1">
      <alignment vertical="center"/>
    </xf>
    <xf numFmtId="164" fontId="9" fillId="0" borderId="0" xfId="0" applyNumberFormat="1" applyFont="1"/>
    <xf numFmtId="0" fontId="9" fillId="0" borderId="0" xfId="0" applyFont="1"/>
    <xf numFmtId="0" fontId="7" fillId="0" borderId="0" xfId="0" applyFont="1"/>
    <xf numFmtId="164" fontId="11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/>
    <xf numFmtId="0" fontId="7" fillId="4" borderId="17" xfId="0" applyFont="1" applyFill="1" applyBorder="1"/>
    <xf numFmtId="0" fontId="7" fillId="3" borderId="18" xfId="0" applyFont="1" applyFill="1" applyBorder="1"/>
    <xf numFmtId="0" fontId="7" fillId="0" borderId="0" xfId="0" applyFont="1" applyAlignment="1">
      <alignment horizontal="center"/>
    </xf>
    <xf numFmtId="0" fontId="0" fillId="0" borderId="22" xfId="0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9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10" fontId="7" fillId="3" borderId="23" xfId="0" applyNumberFormat="1" applyFont="1" applyFill="1" applyBorder="1" applyAlignment="1">
      <alignment horizontal="center"/>
    </xf>
    <xf numFmtId="0" fontId="7" fillId="0" borderId="15" xfId="0" applyFont="1" applyBorder="1"/>
    <xf numFmtId="0" fontId="7" fillId="0" borderId="10" xfId="0" applyFont="1" applyBorder="1"/>
    <xf numFmtId="0" fontId="14" fillId="0" borderId="15" xfId="0" applyFont="1" applyBorder="1"/>
    <xf numFmtId="0" fontId="6" fillId="2" borderId="10" xfId="0" applyFont="1" applyFill="1" applyBorder="1" applyAlignment="1">
      <alignment vertical="center" wrapText="1"/>
    </xf>
    <xf numFmtId="0" fontId="8" fillId="3" borderId="15" xfId="0" applyFont="1" applyFill="1" applyBorder="1"/>
    <xf numFmtId="0" fontId="6" fillId="2" borderId="2" xfId="0" applyFont="1" applyFill="1" applyBorder="1" applyAlignment="1">
      <alignment wrapText="1"/>
    </xf>
    <xf numFmtId="0" fontId="8" fillId="3" borderId="3" xfId="0" applyFont="1" applyFill="1" applyBorder="1"/>
    <xf numFmtId="0" fontId="6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wrapText="1"/>
    </xf>
    <xf numFmtId="0" fontId="8" fillId="3" borderId="26" xfId="0" applyFont="1" applyFill="1" applyBorder="1" applyAlignment="1">
      <alignment wrapText="1"/>
    </xf>
    <xf numFmtId="0" fontId="8" fillId="3" borderId="10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wrapText="1"/>
    </xf>
    <xf numFmtId="0" fontId="5" fillId="5" borderId="0" xfId="0" applyFont="1" applyFill="1" applyProtection="1">
      <protection locked="0"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5" borderId="35" xfId="0" applyFont="1" applyFill="1" applyBorder="1"/>
    <xf numFmtId="0" fontId="7" fillId="5" borderId="36" xfId="0" applyFont="1" applyFill="1" applyBorder="1"/>
    <xf numFmtId="0" fontId="7" fillId="5" borderId="37" xfId="0" applyFont="1" applyFill="1" applyBorder="1"/>
    <xf numFmtId="10" fontId="8" fillId="5" borderId="11" xfId="2" applyNumberFormat="1" applyFont="1" applyFill="1" applyBorder="1" applyProtection="1"/>
    <xf numFmtId="0" fontId="8" fillId="5" borderId="9" xfId="0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vertical="center"/>
    </xf>
    <xf numFmtId="0" fontId="7" fillId="5" borderId="25" xfId="0" applyFont="1" applyFill="1" applyBorder="1"/>
    <xf numFmtId="0" fontId="7" fillId="5" borderId="9" xfId="0" applyFont="1" applyFill="1" applyBorder="1"/>
    <xf numFmtId="10" fontId="8" fillId="5" borderId="11" xfId="2" applyNumberFormat="1" applyFont="1" applyFill="1" applyBorder="1" applyAlignment="1" applyProtection="1">
      <alignment vertical="center"/>
    </xf>
    <xf numFmtId="0" fontId="7" fillId="5" borderId="21" xfId="0" applyFont="1" applyFill="1" applyBorder="1"/>
    <xf numFmtId="0" fontId="7" fillId="5" borderId="28" xfId="0" applyFont="1" applyFill="1" applyBorder="1"/>
    <xf numFmtId="0" fontId="2" fillId="0" borderId="0" xfId="1" applyAlignment="1" applyProtection="1">
      <alignment horizontal="left"/>
      <protection locked="0"/>
    </xf>
    <xf numFmtId="0" fontId="2" fillId="0" borderId="5" xfId="1" applyBorder="1" applyAlignment="1" applyProtection="1">
      <alignment horizontal="right"/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2" fontId="2" fillId="0" borderId="5" xfId="1" applyNumberFormat="1" applyBorder="1" applyAlignment="1" applyProtection="1">
      <alignment horizontal="right" vertical="top" wrapText="1"/>
      <protection locked="0"/>
    </xf>
    <xf numFmtId="0" fontId="2" fillId="0" borderId="5" xfId="1" applyBorder="1" applyAlignment="1" applyProtection="1">
      <alignment horizontal="right" vertical="top" wrapText="1"/>
      <protection locked="0"/>
    </xf>
    <xf numFmtId="2" fontId="2" fillId="0" borderId="0" xfId="1" applyNumberFormat="1" applyAlignment="1" applyProtection="1">
      <alignment wrapText="1"/>
      <protection locked="0"/>
    </xf>
    <xf numFmtId="0" fontId="2" fillId="0" borderId="1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horizontal="center"/>
      <protection locked="0"/>
    </xf>
    <xf numFmtId="0" fontId="2" fillId="0" borderId="8" xfId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2" fillId="0" borderId="3" xfId="1" applyBorder="1" applyAlignment="1" applyProtection="1">
      <alignment vertical="top" wrapText="1"/>
      <protection locked="0"/>
    </xf>
    <xf numFmtId="0" fontId="2" fillId="0" borderId="4" xfId="1" applyBorder="1" applyAlignment="1" applyProtection="1">
      <alignment vertical="top" wrapText="1"/>
      <protection locked="0"/>
    </xf>
    <xf numFmtId="0" fontId="2" fillId="0" borderId="5" xfId="1" applyBorder="1" applyAlignment="1" applyProtection="1">
      <alignment vertical="top"/>
      <protection locked="0"/>
    </xf>
    <xf numFmtId="0" fontId="2" fillId="0" borderId="5" xfId="1" applyBorder="1" applyAlignment="1" applyProtection="1">
      <alignment horizontal="center" vertical="top"/>
      <protection locked="0"/>
    </xf>
    <xf numFmtId="2" fontId="2" fillId="0" borderId="6" xfId="1" applyNumberFormat="1" applyBorder="1" applyAlignment="1" applyProtection="1">
      <alignment vertical="top" wrapText="1"/>
      <protection locked="0"/>
    </xf>
    <xf numFmtId="0" fontId="2" fillId="0" borderId="0" xfId="1" applyAlignment="1" applyProtection="1">
      <alignment vertical="top" wrapText="1"/>
      <protection locked="0"/>
    </xf>
    <xf numFmtId="2" fontId="2" fillId="0" borderId="0" xfId="1" applyNumberFormat="1" applyAlignment="1" applyProtection="1">
      <alignment vertical="top" wrapText="1"/>
      <protection locked="0"/>
    </xf>
    <xf numFmtId="2" fontId="2" fillId="0" borderId="8" xfId="1" applyNumberFormat="1" applyBorder="1" applyAlignment="1" applyProtection="1">
      <alignment wrapText="1"/>
      <protection locked="0"/>
    </xf>
    <xf numFmtId="0" fontId="2" fillId="0" borderId="5" xfId="1" applyBorder="1" applyProtection="1">
      <protection locked="0"/>
    </xf>
    <xf numFmtId="0" fontId="2" fillId="0" borderId="6" xfId="1" applyBorder="1" applyAlignment="1" applyProtection="1">
      <alignment horizontal="left"/>
      <protection locked="0"/>
    </xf>
    <xf numFmtId="0" fontId="2" fillId="0" borderId="7" xfId="1" applyBorder="1" applyProtection="1">
      <protection locked="0"/>
    </xf>
    <xf numFmtId="0" fontId="2" fillId="0" borderId="6" xfId="1" applyBorder="1" applyAlignment="1">
      <alignment horizontal="left"/>
    </xf>
    <xf numFmtId="0" fontId="2" fillId="0" borderId="0" xfId="1" applyAlignment="1">
      <alignment horizontal="left"/>
    </xf>
    <xf numFmtId="10" fontId="7" fillId="0" borderId="23" xfId="0" applyNumberFormat="1" applyFont="1" applyBorder="1" applyAlignment="1">
      <alignment horizontal="center"/>
    </xf>
    <xf numFmtId="10" fontId="8" fillId="0" borderId="23" xfId="0" applyNumberFormat="1" applyFont="1" applyBorder="1" applyAlignment="1">
      <alignment horizontal="center" vertical="center"/>
    </xf>
    <xf numFmtId="10" fontId="8" fillId="3" borderId="23" xfId="0" applyNumberFormat="1" applyFont="1" applyFill="1" applyBorder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2" fillId="0" borderId="9" xfId="1" applyBorder="1" applyAlignment="1" applyProtection="1">
      <alignment horizontal="left"/>
      <protection locked="0"/>
    </xf>
    <xf numFmtId="0" fontId="2" fillId="0" borderId="23" xfId="1" applyBorder="1" applyAlignment="1" applyProtection="1">
      <alignment horizontal="left"/>
      <protection locked="0"/>
    </xf>
    <xf numFmtId="0" fontId="2" fillId="0" borderId="9" xfId="1" applyBorder="1" applyAlignment="1" applyProtection="1">
      <alignment horizontal="left" vertical="top"/>
      <protection locked="0"/>
    </xf>
    <xf numFmtId="0" fontId="2" fillId="0" borderId="23" xfId="1" applyBorder="1" applyAlignment="1" applyProtection="1">
      <alignment horizontal="left" vertical="top"/>
      <protection locked="0"/>
    </xf>
    <xf numFmtId="3" fontId="8" fillId="3" borderId="12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2" fontId="8" fillId="4" borderId="25" xfId="0" applyNumberFormat="1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</cellXfs>
  <cellStyles count="3">
    <cellStyle name="Normal" xfId="0" builtinId="0"/>
    <cellStyle name="Normal_Web Budget Cover Page" xfId="1" xr:uid="{00000000-0005-0000-0000-000001000000}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workbookViewId="0">
      <selection activeCell="B7" sqref="B7:D7"/>
    </sheetView>
  </sheetViews>
  <sheetFormatPr baseColWidth="10" defaultColWidth="9.140625" defaultRowHeight="12.75"/>
  <cols>
    <col min="1" max="1" width="26.28515625" style="2" customWidth="1"/>
    <col min="2" max="2" width="22.85546875" style="2" customWidth="1"/>
    <col min="3" max="3" width="22.42578125" style="2" customWidth="1"/>
    <col min="4" max="4" width="32.28515625" style="2" customWidth="1"/>
    <col min="5" max="16384" width="9.140625" style="2"/>
  </cols>
  <sheetData>
    <row r="1" spans="1:8">
      <c r="A1" s="8"/>
      <c r="B1" s="8"/>
      <c r="C1" s="8"/>
      <c r="D1" s="8"/>
      <c r="E1" s="1"/>
      <c r="F1" s="1"/>
      <c r="G1" s="1"/>
      <c r="H1" s="1"/>
    </row>
    <row r="2" spans="1:8">
      <c r="A2" s="6"/>
      <c r="B2" s="6"/>
      <c r="C2" s="87" t="s">
        <v>0</v>
      </c>
      <c r="D2" s="88"/>
      <c r="E2" s="1"/>
      <c r="F2" s="1"/>
      <c r="G2" s="1"/>
      <c r="H2" s="1"/>
    </row>
    <row r="3" spans="1:8">
      <c r="A3" s="89"/>
      <c r="B3" s="90"/>
      <c r="C3" s="9" t="s">
        <v>1</v>
      </c>
      <c r="D3" s="91"/>
      <c r="F3" s="1"/>
      <c r="G3" s="3"/>
      <c r="H3" s="1"/>
    </row>
    <row r="4" spans="1:8">
      <c r="A4" s="89"/>
      <c r="B4" s="90"/>
      <c r="C4" s="87" t="s">
        <v>2</v>
      </c>
      <c r="D4" s="92"/>
      <c r="F4" s="1"/>
      <c r="G4" s="3"/>
      <c r="H4" s="1"/>
    </row>
    <row r="5" spans="1:8">
      <c r="A5" s="89"/>
      <c r="B5" s="90"/>
      <c r="C5" s="6"/>
      <c r="D5" s="93"/>
      <c r="F5" s="1"/>
      <c r="G5" s="1"/>
      <c r="H5" s="1"/>
    </row>
    <row r="6" spans="1:8">
      <c r="A6" s="94"/>
      <c r="B6" s="95"/>
      <c r="C6" s="96"/>
      <c r="D6" s="97"/>
      <c r="E6" s="1"/>
      <c r="F6" s="1"/>
      <c r="G6" s="1"/>
      <c r="H6" s="1"/>
    </row>
    <row r="7" spans="1:8">
      <c r="A7" s="23" t="s">
        <v>3</v>
      </c>
      <c r="B7" s="116"/>
      <c r="C7" s="116"/>
      <c r="D7" s="117"/>
      <c r="F7" s="1"/>
      <c r="G7" s="6"/>
      <c r="H7" s="1"/>
    </row>
    <row r="8" spans="1:8">
      <c r="A8" s="15" t="s">
        <v>4</v>
      </c>
      <c r="B8" s="118"/>
      <c r="C8" s="118"/>
      <c r="D8" s="119"/>
      <c r="F8" s="1"/>
      <c r="G8" s="6"/>
      <c r="H8" s="1"/>
    </row>
    <row r="9" spans="1:8">
      <c r="A9" s="15" t="s">
        <v>5</v>
      </c>
      <c r="B9" s="118"/>
      <c r="C9" s="118"/>
      <c r="D9" s="119"/>
      <c r="E9" s="1"/>
      <c r="G9" s="6"/>
      <c r="H9" s="1"/>
    </row>
    <row r="10" spans="1:8">
      <c r="A10" s="98" t="s">
        <v>6</v>
      </c>
      <c r="B10" s="118"/>
      <c r="C10" s="118"/>
      <c r="D10" s="119"/>
      <c r="E10" s="1"/>
      <c r="F10" s="1"/>
      <c r="G10" s="6"/>
      <c r="H10" s="1"/>
    </row>
    <row r="11" spans="1:8">
      <c r="A11" s="99" t="s">
        <v>7</v>
      </c>
      <c r="B11" s="118"/>
      <c r="C11" s="118"/>
      <c r="D11" s="119"/>
      <c r="E11" s="1"/>
      <c r="F11" s="1"/>
      <c r="G11" s="6"/>
      <c r="H11" s="1"/>
    </row>
    <row r="12" spans="1:8">
      <c r="A12" s="99" t="s">
        <v>8</v>
      </c>
      <c r="B12" s="118"/>
      <c r="C12" s="118"/>
      <c r="D12" s="119"/>
      <c r="F12" s="1"/>
      <c r="G12" s="7"/>
      <c r="H12" s="1"/>
    </row>
    <row r="13" spans="1:8">
      <c r="A13" s="15" t="s">
        <v>9</v>
      </c>
      <c r="B13" s="118"/>
      <c r="C13" s="118"/>
      <c r="D13" s="119"/>
      <c r="F13" s="1"/>
      <c r="G13" s="7"/>
      <c r="H13" s="1"/>
    </row>
    <row r="14" spans="1:8">
      <c r="A14" s="15" t="s">
        <v>10</v>
      </c>
      <c r="B14" s="118"/>
      <c r="C14" s="118"/>
      <c r="D14" s="119"/>
      <c r="F14" s="1"/>
      <c r="G14" s="7"/>
      <c r="H14" s="1"/>
    </row>
    <row r="15" spans="1:8" s="5" customFormat="1">
      <c r="A15" s="100" t="s">
        <v>11</v>
      </c>
      <c r="B15" s="120"/>
      <c r="C15" s="120"/>
      <c r="D15" s="121"/>
      <c r="E15" s="9"/>
      <c r="F15" s="9"/>
      <c r="G15" s="10"/>
      <c r="H15" s="4"/>
    </row>
    <row r="16" spans="1:8" s="5" customFormat="1">
      <c r="A16" s="101"/>
      <c r="B16" s="102"/>
      <c r="C16" s="103"/>
      <c r="D16" s="104"/>
      <c r="E16" s="9"/>
      <c r="F16" s="9"/>
      <c r="G16" s="10"/>
      <c r="H16" s="4"/>
    </row>
    <row r="17" spans="1:8" s="5" customFormat="1">
      <c r="A17" s="105"/>
      <c r="B17" s="9"/>
      <c r="C17" s="10"/>
      <c r="D17" s="106"/>
      <c r="E17" s="9"/>
      <c r="F17" s="9"/>
      <c r="G17" s="10"/>
      <c r="H17" s="4"/>
    </row>
    <row r="18" spans="1:8">
      <c r="A18" s="94"/>
      <c r="B18" s="95"/>
      <c r="C18" s="96"/>
      <c r="D18" s="107"/>
      <c r="E18" s="1"/>
      <c r="F18" s="1"/>
      <c r="G18" s="3"/>
      <c r="H18" s="1"/>
    </row>
    <row r="19" spans="1:8">
      <c r="A19" s="99" t="s">
        <v>12</v>
      </c>
      <c r="B19" s="108"/>
      <c r="C19" s="2" t="s">
        <v>13</v>
      </c>
      <c r="D19" s="109"/>
      <c r="E19" s="1"/>
      <c r="F19" s="1"/>
      <c r="G19" s="1"/>
      <c r="H19" s="1"/>
    </row>
    <row r="20" spans="1:8">
      <c r="A20" s="99"/>
      <c r="B20" s="90"/>
      <c r="C20" s="6"/>
      <c r="D20" s="110"/>
      <c r="E20" s="1"/>
      <c r="F20" s="1"/>
      <c r="G20" s="1"/>
      <c r="H20" s="1"/>
    </row>
    <row r="21" spans="1:8">
      <c r="A21" s="15" t="s">
        <v>14</v>
      </c>
      <c r="B21" s="13"/>
      <c r="C21" s="2" t="s">
        <v>15</v>
      </c>
      <c r="D21" s="111"/>
    </row>
    <row r="22" spans="1:8">
      <c r="A22" s="15"/>
      <c r="D22" s="16"/>
    </row>
    <row r="23" spans="1:8">
      <c r="A23" s="15"/>
      <c r="C23" s="2" t="s">
        <v>16</v>
      </c>
      <c r="D23" s="111"/>
    </row>
    <row r="24" spans="1:8">
      <c r="A24" s="15"/>
      <c r="D24" s="16"/>
    </row>
    <row r="25" spans="1:8" ht="25.5">
      <c r="A25" s="15"/>
      <c r="C25" s="11" t="s">
        <v>17</v>
      </c>
      <c r="D25" s="111"/>
    </row>
    <row r="26" spans="1:8">
      <c r="A26" s="15"/>
      <c r="D26" s="16"/>
    </row>
    <row r="27" spans="1:8">
      <c r="A27" s="15" t="s">
        <v>18</v>
      </c>
      <c r="B27" s="13"/>
      <c r="C27" s="2" t="s">
        <v>19</v>
      </c>
      <c r="D27" s="111"/>
    </row>
    <row r="28" spans="1:8">
      <c r="A28" s="15"/>
      <c r="D28" s="16"/>
    </row>
    <row r="29" spans="1:8">
      <c r="A29" s="15" t="s">
        <v>20</v>
      </c>
      <c r="B29" s="13"/>
      <c r="C29" s="13"/>
      <c r="D29" s="111"/>
    </row>
    <row r="30" spans="1:8">
      <c r="A30" s="15"/>
      <c r="D30" s="16"/>
    </row>
    <row r="31" spans="1:8">
      <c r="A31" s="15" t="s">
        <v>21</v>
      </c>
      <c r="B31" s="13"/>
      <c r="C31" s="13"/>
      <c r="D31" s="111"/>
    </row>
    <row r="32" spans="1:8">
      <c r="A32" s="21"/>
      <c r="B32" s="13"/>
      <c r="C32" s="13"/>
      <c r="D32" s="111"/>
    </row>
    <row r="33" spans="1:4">
      <c r="D33" s="112"/>
    </row>
    <row r="34" spans="1:4">
      <c r="A34" s="18"/>
      <c r="B34" s="12"/>
      <c r="C34" s="12"/>
      <c r="D34" s="19"/>
    </row>
    <row r="35" spans="1:4">
      <c r="A35" s="15" t="s">
        <v>22</v>
      </c>
      <c r="B35" s="13"/>
      <c r="D35" s="16"/>
    </row>
    <row r="36" spans="1:4">
      <c r="A36" s="15"/>
      <c r="D36" s="16"/>
    </row>
    <row r="37" spans="1:4">
      <c r="A37" s="15" t="s">
        <v>23</v>
      </c>
      <c r="B37" s="13"/>
      <c r="D37" s="16"/>
    </row>
    <row r="38" spans="1:4">
      <c r="A38" s="21"/>
      <c r="B38" s="13"/>
      <c r="C38" s="13"/>
      <c r="D38" s="14"/>
    </row>
    <row r="40" spans="1:4">
      <c r="A40" s="18"/>
      <c r="B40" s="12"/>
      <c r="C40" s="12"/>
      <c r="D40" s="19"/>
    </row>
    <row r="41" spans="1:4">
      <c r="A41" s="15" t="s">
        <v>24</v>
      </c>
      <c r="D41" s="16"/>
    </row>
    <row r="42" spans="1:4">
      <c r="A42" s="17" t="s">
        <v>25</v>
      </c>
      <c r="B42" s="13"/>
      <c r="C42" s="13"/>
      <c r="D42" s="16"/>
    </row>
    <row r="43" spans="1:4">
      <c r="A43" s="17"/>
      <c r="D43" s="16"/>
    </row>
    <row r="44" spans="1:4">
      <c r="A44" s="17" t="s">
        <v>26</v>
      </c>
      <c r="B44" s="13"/>
      <c r="C44" s="13"/>
      <c r="D44" s="16"/>
    </row>
    <row r="45" spans="1:4">
      <c r="A45" s="17" t="s">
        <v>27</v>
      </c>
      <c r="B45" s="22"/>
      <c r="C45" s="22"/>
      <c r="D45" s="16"/>
    </row>
    <row r="46" spans="1:4">
      <c r="A46" s="24"/>
      <c r="B46" s="13"/>
      <c r="C46" s="13"/>
      <c r="D46" s="14"/>
    </row>
    <row r="48" spans="1:4">
      <c r="A48" s="18"/>
      <c r="B48" s="12"/>
      <c r="C48" s="12"/>
      <c r="D48" s="19"/>
    </row>
    <row r="49" spans="1:4">
      <c r="A49" s="15" t="s">
        <v>28</v>
      </c>
      <c r="B49" s="13"/>
      <c r="C49" s="13"/>
      <c r="D49" s="20"/>
    </row>
    <row r="50" spans="1:4">
      <c r="A50" s="15" t="s">
        <v>5</v>
      </c>
      <c r="B50" s="13"/>
      <c r="C50" s="13"/>
      <c r="D50" s="16"/>
    </row>
    <row r="51" spans="1:4">
      <c r="A51" s="15" t="s">
        <v>29</v>
      </c>
      <c r="B51" s="22"/>
      <c r="C51" s="22"/>
      <c r="D51" s="20"/>
    </row>
    <row r="52" spans="1:4">
      <c r="A52" s="15" t="s">
        <v>30</v>
      </c>
      <c r="B52" s="13"/>
      <c r="C52" s="13"/>
      <c r="D52" s="20"/>
    </row>
    <row r="53" spans="1:4">
      <c r="A53" s="15" t="s">
        <v>31</v>
      </c>
      <c r="B53" s="13"/>
      <c r="C53" s="13"/>
      <c r="D53" s="20"/>
    </row>
    <row r="54" spans="1:4">
      <c r="A54" s="21"/>
      <c r="B54" s="13"/>
      <c r="C54" s="13"/>
      <c r="D54" s="14"/>
    </row>
  </sheetData>
  <customSheetViews>
    <customSheetView guid="{40963AEF-132B-45AC-BECA-787233ED8A0E}" showGridLines="0" showRuler="0" topLeftCell="A34">
      <selection sqref="A1:IV2"/>
      <pageMargins left="0" right="0" top="0" bottom="0" header="0" footer="0"/>
      <printOptions horizontalCentered="1"/>
      <pageSetup orientation="portrait" r:id="rId1"/>
      <headerFooter alignWithMargins="0">
        <oddHeader xml:space="preserve">&amp;C&amp;"Geneva,Bold"PRODUCTION BUDGET
FILM/VIDEOTAPE&amp;"Geneva,Regular"
</oddHeader>
      </headerFooter>
    </customSheetView>
  </customSheetViews>
  <mergeCells count="9">
    <mergeCell ref="B7:D7"/>
    <mergeCell ref="B8:D8"/>
    <mergeCell ref="B9:D9"/>
    <mergeCell ref="B10:D10"/>
    <mergeCell ref="B15:D15"/>
    <mergeCell ref="B11:D11"/>
    <mergeCell ref="B12:D12"/>
    <mergeCell ref="B13:D13"/>
    <mergeCell ref="B14:D14"/>
  </mergeCells>
  <phoneticPr fontId="2" type="noConversion"/>
  <printOptions horizontalCentered="1"/>
  <pageMargins left="0.59055118110236227" right="0.59055118110236227" top="0.98425196850393704" bottom="0.71" header="0.51181102362204722" footer="0.51181102362204722"/>
  <pageSetup orientation="portrait" r:id="rId2"/>
  <headerFooter alignWithMargins="0">
    <oddHeader>&amp;C&amp;"Geneva,Bold"PRODUCTION BUDGET
FILM/VIDEOTAPE&amp;"Geneva,Regular"
&amp;R&amp;G</oddHeader>
    <oddFooter>&amp;L&amp;8Production Budget Template - TFC0208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0"/>
  <sheetViews>
    <sheetView showGridLines="0" tabSelected="1" workbookViewId="0">
      <selection activeCell="H8" sqref="H8"/>
    </sheetView>
  </sheetViews>
  <sheetFormatPr baseColWidth="10" defaultColWidth="9.140625" defaultRowHeight="15"/>
  <cols>
    <col min="1" max="1" width="12.28515625" style="43" customWidth="1"/>
    <col min="2" max="2" width="36.140625" style="43" bestFit="1" customWidth="1"/>
    <col min="3" max="3" width="14" style="43" bestFit="1" customWidth="1"/>
    <col min="4" max="4" width="13.5703125" style="43" bestFit="1" customWidth="1"/>
    <col min="5" max="5" width="14" style="43" bestFit="1" customWidth="1"/>
    <col min="6" max="6" width="10.42578125" style="43" customWidth="1"/>
    <col min="7" max="7" width="14" style="43" bestFit="1" customWidth="1"/>
    <col min="8" max="8" width="13.7109375" style="43" bestFit="1" customWidth="1"/>
    <col min="9" max="9" width="14.140625" style="43" bestFit="1" customWidth="1"/>
    <col min="10" max="10" width="10.42578125" style="43" customWidth="1"/>
    <col min="11" max="11" width="15.7109375" style="43" customWidth="1"/>
    <col min="12" max="12" width="8.7109375" style="53" customWidth="1"/>
    <col min="13" max="16384" width="9.140625" style="43"/>
  </cols>
  <sheetData>
    <row r="1" spans="1:12" s="42" customFormat="1" ht="12">
      <c r="A1" s="41"/>
      <c r="L1" s="57"/>
    </row>
    <row r="2" spans="1:12" ht="18.75">
      <c r="A2" s="128" t="s">
        <v>32</v>
      </c>
      <c r="B2" s="128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>
      <c r="A3" s="44"/>
      <c r="B3" s="44"/>
      <c r="C3" s="45"/>
      <c r="D3" s="46"/>
      <c r="E3" s="46"/>
      <c r="F3" s="46"/>
    </row>
    <row r="4" spans="1:12">
      <c r="A4" s="125" t="s">
        <v>33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ht="15.75" thickBot="1">
      <c r="A5" s="44"/>
      <c r="B5" s="44"/>
      <c r="C5" s="45"/>
      <c r="D5" s="46"/>
      <c r="E5" s="46"/>
      <c r="F5" s="46"/>
    </row>
    <row r="6" spans="1:12" ht="15" customHeight="1">
      <c r="A6" s="138" t="s">
        <v>34</v>
      </c>
      <c r="B6" s="129" t="s">
        <v>35</v>
      </c>
      <c r="C6" s="140" t="s">
        <v>36</v>
      </c>
      <c r="D6" s="141"/>
      <c r="E6" s="141"/>
      <c r="F6" s="142"/>
      <c r="G6" s="143" t="s">
        <v>37</v>
      </c>
      <c r="H6" s="144"/>
      <c r="I6" s="144"/>
      <c r="J6" s="144"/>
      <c r="K6" s="131" t="s">
        <v>38</v>
      </c>
      <c r="L6" s="133" t="s">
        <v>39</v>
      </c>
    </row>
    <row r="7" spans="1:12" ht="60">
      <c r="A7" s="139"/>
      <c r="B7" s="130"/>
      <c r="C7" s="47" t="s">
        <v>40</v>
      </c>
      <c r="D7" s="48" t="s">
        <v>41</v>
      </c>
      <c r="E7" s="49" t="s">
        <v>42</v>
      </c>
      <c r="F7" s="80" t="s">
        <v>43</v>
      </c>
      <c r="G7" s="47" t="s">
        <v>44</v>
      </c>
      <c r="H7" s="48" t="s">
        <v>45</v>
      </c>
      <c r="I7" s="49" t="s">
        <v>46</v>
      </c>
      <c r="J7" s="80" t="s">
        <v>47</v>
      </c>
      <c r="K7" s="132"/>
      <c r="L7" s="134"/>
    </row>
    <row r="8" spans="1:12">
      <c r="A8" s="25">
        <v>1</v>
      </c>
      <c r="B8" s="60" t="s">
        <v>48</v>
      </c>
      <c r="C8" s="54"/>
      <c r="D8" s="55"/>
      <c r="E8" s="50">
        <f>C8+D8</f>
        <v>0</v>
      </c>
      <c r="F8" s="76"/>
      <c r="G8" s="56"/>
      <c r="H8" s="55"/>
      <c r="I8" s="50">
        <f t="shared" ref="I8:I13" si="0">G8+H8</f>
        <v>0</v>
      </c>
      <c r="J8" s="77"/>
      <c r="K8" s="51">
        <f t="shared" ref="K8:K13" si="1">E8+I8</f>
        <v>0</v>
      </c>
      <c r="L8" s="73"/>
    </row>
    <row r="9" spans="1:12">
      <c r="A9" s="25">
        <v>2</v>
      </c>
      <c r="B9" s="60" t="s">
        <v>49</v>
      </c>
      <c r="C9" s="54"/>
      <c r="D9" s="55"/>
      <c r="E9" s="50">
        <f t="shared" ref="E9:E72" si="2">C9+D9</f>
        <v>0</v>
      </c>
      <c r="F9" s="77"/>
      <c r="G9" s="56"/>
      <c r="H9" s="55"/>
      <c r="I9" s="50">
        <f t="shared" si="0"/>
        <v>0</v>
      </c>
      <c r="J9" s="77"/>
      <c r="K9" s="51">
        <f t="shared" si="1"/>
        <v>0</v>
      </c>
      <c r="L9" s="74"/>
    </row>
    <row r="10" spans="1:12">
      <c r="A10" s="25">
        <v>3</v>
      </c>
      <c r="B10" s="60" t="s">
        <v>50</v>
      </c>
      <c r="C10" s="54"/>
      <c r="D10" s="55"/>
      <c r="E10" s="50">
        <f t="shared" si="2"/>
        <v>0</v>
      </c>
      <c r="F10" s="77"/>
      <c r="G10" s="56"/>
      <c r="H10" s="55"/>
      <c r="I10" s="50">
        <f t="shared" si="0"/>
        <v>0</v>
      </c>
      <c r="J10" s="77"/>
      <c r="K10" s="51">
        <f t="shared" si="1"/>
        <v>0</v>
      </c>
      <c r="L10" s="74"/>
    </row>
    <row r="11" spans="1:12">
      <c r="A11" s="25">
        <v>4</v>
      </c>
      <c r="B11" s="60" t="s">
        <v>51</v>
      </c>
      <c r="C11" s="54"/>
      <c r="D11" s="55"/>
      <c r="E11" s="50">
        <f t="shared" si="2"/>
        <v>0</v>
      </c>
      <c r="F11" s="77"/>
      <c r="G11" s="56"/>
      <c r="H11" s="55"/>
      <c r="I11" s="50">
        <f t="shared" si="0"/>
        <v>0</v>
      </c>
      <c r="J11" s="77"/>
      <c r="K11" s="51">
        <f t="shared" si="1"/>
        <v>0</v>
      </c>
      <c r="L11" s="74"/>
    </row>
    <row r="12" spans="1:12">
      <c r="A12" s="25">
        <v>5</v>
      </c>
      <c r="B12" s="62" t="s">
        <v>52</v>
      </c>
      <c r="C12" s="54"/>
      <c r="D12" s="55"/>
      <c r="E12" s="50">
        <f t="shared" si="2"/>
        <v>0</v>
      </c>
      <c r="F12" s="77"/>
      <c r="G12" s="56"/>
      <c r="H12" s="55"/>
      <c r="I12" s="50">
        <f t="shared" si="0"/>
        <v>0</v>
      </c>
      <c r="J12" s="77"/>
      <c r="K12" s="51">
        <f t="shared" si="1"/>
        <v>0</v>
      </c>
      <c r="L12" s="74"/>
    </row>
    <row r="13" spans="1:12" ht="15.75" thickBot="1">
      <c r="A13" s="25">
        <v>6</v>
      </c>
      <c r="B13" s="60" t="s">
        <v>53</v>
      </c>
      <c r="C13" s="54"/>
      <c r="D13" s="55"/>
      <c r="E13" s="52">
        <f t="shared" si="2"/>
        <v>0</v>
      </c>
      <c r="F13" s="78"/>
      <c r="G13" s="56"/>
      <c r="H13" s="55"/>
      <c r="I13" s="52">
        <f t="shared" si="0"/>
        <v>0</v>
      </c>
      <c r="J13" s="78"/>
      <c r="K13" s="51">
        <f t="shared" si="1"/>
        <v>0</v>
      </c>
      <c r="L13" s="75"/>
    </row>
    <row r="14" spans="1:12" ht="15.75" customHeight="1" thickBot="1">
      <c r="A14" s="26"/>
      <c r="B14" s="63" t="s">
        <v>54</v>
      </c>
      <c r="C14" s="36">
        <f>SUM(C8:C13)</f>
        <v>0</v>
      </c>
      <c r="D14" s="36">
        <f t="shared" ref="D14:K14" si="3">SUM(D8:D13)</f>
        <v>0</v>
      </c>
      <c r="E14" s="38">
        <f t="shared" si="3"/>
        <v>0</v>
      </c>
      <c r="F14" s="79" t="e">
        <f>SUM(C14/E14)</f>
        <v>#DIV/0!</v>
      </c>
      <c r="G14" s="36">
        <f t="shared" si="3"/>
        <v>0</v>
      </c>
      <c r="H14" s="36">
        <f t="shared" si="3"/>
        <v>0</v>
      </c>
      <c r="I14" s="38">
        <f t="shared" si="3"/>
        <v>0</v>
      </c>
      <c r="J14" s="79" t="e">
        <f>SUM(G14/I14)</f>
        <v>#DIV/0!</v>
      </c>
      <c r="K14" s="39">
        <f t="shared" si="3"/>
        <v>0</v>
      </c>
      <c r="L14" s="59" t="e">
        <f>K14/K$79</f>
        <v>#DIV/0!</v>
      </c>
    </row>
    <row r="15" spans="1:12">
      <c r="A15" s="29"/>
      <c r="B15" s="64" t="s">
        <v>55</v>
      </c>
      <c r="C15" s="135"/>
      <c r="D15" s="136"/>
      <c r="E15" s="136"/>
      <c r="F15" s="136"/>
      <c r="G15" s="136"/>
      <c r="H15" s="136"/>
      <c r="I15" s="136"/>
      <c r="J15" s="136"/>
      <c r="K15" s="136"/>
      <c r="L15" s="137"/>
    </row>
    <row r="16" spans="1:12">
      <c r="A16" s="27">
        <v>10</v>
      </c>
      <c r="B16" s="60" t="s">
        <v>56</v>
      </c>
      <c r="C16" s="54"/>
      <c r="D16" s="55"/>
      <c r="E16" s="50">
        <f t="shared" si="2"/>
        <v>0</v>
      </c>
      <c r="F16" s="76"/>
      <c r="G16" s="56"/>
      <c r="H16" s="55"/>
      <c r="I16" s="50">
        <f t="shared" ref="I16:I57" si="4">G16+H16</f>
        <v>0</v>
      </c>
      <c r="J16" s="76"/>
      <c r="K16" s="51">
        <f t="shared" ref="K16:K57" si="5">E16+I16</f>
        <v>0</v>
      </c>
      <c r="L16" s="73"/>
    </row>
    <row r="17" spans="1:12">
      <c r="A17" s="27">
        <v>11</v>
      </c>
      <c r="B17" s="60" t="s">
        <v>57</v>
      </c>
      <c r="C17" s="54"/>
      <c r="D17" s="55"/>
      <c r="E17" s="50">
        <f t="shared" si="2"/>
        <v>0</v>
      </c>
      <c r="F17" s="77"/>
      <c r="G17" s="56"/>
      <c r="H17" s="55"/>
      <c r="I17" s="50">
        <f t="shared" si="4"/>
        <v>0</v>
      </c>
      <c r="J17" s="77"/>
      <c r="K17" s="51">
        <f t="shared" si="5"/>
        <v>0</v>
      </c>
      <c r="L17" s="74"/>
    </row>
    <row r="18" spans="1:12">
      <c r="A18" s="27">
        <v>12</v>
      </c>
      <c r="B18" s="60" t="s">
        <v>58</v>
      </c>
      <c r="C18" s="54"/>
      <c r="D18" s="55"/>
      <c r="E18" s="50">
        <f t="shared" si="2"/>
        <v>0</v>
      </c>
      <c r="F18" s="77"/>
      <c r="G18" s="56"/>
      <c r="H18" s="55"/>
      <c r="I18" s="50">
        <f t="shared" si="4"/>
        <v>0</v>
      </c>
      <c r="J18" s="77"/>
      <c r="K18" s="51">
        <f t="shared" si="5"/>
        <v>0</v>
      </c>
      <c r="L18" s="74"/>
    </row>
    <row r="19" spans="1:12">
      <c r="A19" s="27">
        <v>13</v>
      </c>
      <c r="B19" s="61" t="s">
        <v>59</v>
      </c>
      <c r="C19" s="54"/>
      <c r="D19" s="55"/>
      <c r="E19" s="50">
        <f t="shared" si="2"/>
        <v>0</v>
      </c>
      <c r="F19" s="77"/>
      <c r="G19" s="56"/>
      <c r="H19" s="55"/>
      <c r="I19" s="50">
        <f t="shared" si="4"/>
        <v>0</v>
      </c>
      <c r="J19" s="77"/>
      <c r="K19" s="51">
        <f t="shared" si="5"/>
        <v>0</v>
      </c>
      <c r="L19" s="74"/>
    </row>
    <row r="20" spans="1:12">
      <c r="A20" s="27">
        <v>14</v>
      </c>
      <c r="B20" s="61" t="s">
        <v>60</v>
      </c>
      <c r="C20" s="54"/>
      <c r="D20" s="55"/>
      <c r="E20" s="50">
        <f t="shared" si="2"/>
        <v>0</v>
      </c>
      <c r="F20" s="77"/>
      <c r="G20" s="56"/>
      <c r="H20" s="55"/>
      <c r="I20" s="50">
        <f t="shared" si="4"/>
        <v>0</v>
      </c>
      <c r="J20" s="77"/>
      <c r="K20" s="51">
        <f t="shared" si="5"/>
        <v>0</v>
      </c>
      <c r="L20" s="74"/>
    </row>
    <row r="21" spans="1:12">
      <c r="A21" s="27">
        <v>15</v>
      </c>
      <c r="B21" s="60" t="s">
        <v>61</v>
      </c>
      <c r="C21" s="54"/>
      <c r="D21" s="55"/>
      <c r="E21" s="50">
        <f t="shared" si="2"/>
        <v>0</v>
      </c>
      <c r="F21" s="77"/>
      <c r="G21" s="56"/>
      <c r="H21" s="55"/>
      <c r="I21" s="50">
        <f t="shared" si="4"/>
        <v>0</v>
      </c>
      <c r="J21" s="77"/>
      <c r="K21" s="51">
        <f t="shared" si="5"/>
        <v>0</v>
      </c>
      <c r="L21" s="74"/>
    </row>
    <row r="22" spans="1:12">
      <c r="A22" s="27">
        <v>16</v>
      </c>
      <c r="B22" s="60" t="s">
        <v>62</v>
      </c>
      <c r="C22" s="54"/>
      <c r="D22" s="55"/>
      <c r="E22" s="50">
        <f t="shared" si="2"/>
        <v>0</v>
      </c>
      <c r="F22" s="77"/>
      <c r="G22" s="56"/>
      <c r="H22" s="55"/>
      <c r="I22" s="50">
        <f t="shared" si="4"/>
        <v>0</v>
      </c>
      <c r="J22" s="77"/>
      <c r="K22" s="51">
        <f t="shared" si="5"/>
        <v>0</v>
      </c>
      <c r="L22" s="74"/>
    </row>
    <row r="23" spans="1:12">
      <c r="A23" s="27">
        <v>17</v>
      </c>
      <c r="B23" s="60" t="s">
        <v>63</v>
      </c>
      <c r="C23" s="54"/>
      <c r="D23" s="55"/>
      <c r="E23" s="50">
        <f t="shared" si="2"/>
        <v>0</v>
      </c>
      <c r="F23" s="77"/>
      <c r="G23" s="56"/>
      <c r="H23" s="55"/>
      <c r="I23" s="50">
        <f t="shared" si="4"/>
        <v>0</v>
      </c>
      <c r="J23" s="77"/>
      <c r="K23" s="51">
        <f t="shared" si="5"/>
        <v>0</v>
      </c>
      <c r="L23" s="74"/>
    </row>
    <row r="24" spans="1:12">
      <c r="A24" s="27">
        <v>18</v>
      </c>
      <c r="B24" s="60" t="s">
        <v>64</v>
      </c>
      <c r="C24" s="54"/>
      <c r="D24" s="55"/>
      <c r="E24" s="50">
        <f t="shared" si="2"/>
        <v>0</v>
      </c>
      <c r="F24" s="77"/>
      <c r="G24" s="56"/>
      <c r="H24" s="55"/>
      <c r="I24" s="50">
        <f t="shared" si="4"/>
        <v>0</v>
      </c>
      <c r="J24" s="77"/>
      <c r="K24" s="51">
        <f t="shared" si="5"/>
        <v>0</v>
      </c>
      <c r="L24" s="74"/>
    </row>
    <row r="25" spans="1:12">
      <c r="A25" s="27">
        <v>19</v>
      </c>
      <c r="B25" s="60" t="s">
        <v>65</v>
      </c>
      <c r="C25" s="54"/>
      <c r="D25" s="55"/>
      <c r="E25" s="50">
        <f t="shared" si="2"/>
        <v>0</v>
      </c>
      <c r="F25" s="77"/>
      <c r="G25" s="56"/>
      <c r="H25" s="55"/>
      <c r="I25" s="50">
        <f t="shared" si="4"/>
        <v>0</v>
      </c>
      <c r="J25" s="77"/>
      <c r="K25" s="51">
        <f t="shared" si="5"/>
        <v>0</v>
      </c>
      <c r="L25" s="74"/>
    </row>
    <row r="26" spans="1:12">
      <c r="A26" s="27">
        <v>20</v>
      </c>
      <c r="B26" s="60" t="s">
        <v>66</v>
      </c>
      <c r="C26" s="54"/>
      <c r="D26" s="55"/>
      <c r="E26" s="50">
        <f t="shared" si="2"/>
        <v>0</v>
      </c>
      <c r="F26" s="77"/>
      <c r="G26" s="56"/>
      <c r="H26" s="55"/>
      <c r="I26" s="50">
        <f t="shared" si="4"/>
        <v>0</v>
      </c>
      <c r="J26" s="77"/>
      <c r="K26" s="51">
        <f t="shared" si="5"/>
        <v>0</v>
      </c>
      <c r="L26" s="74"/>
    </row>
    <row r="27" spans="1:12">
      <c r="A27" s="27">
        <v>21</v>
      </c>
      <c r="B27" s="60" t="s">
        <v>67</v>
      </c>
      <c r="C27" s="54"/>
      <c r="D27" s="55"/>
      <c r="E27" s="50">
        <f t="shared" si="2"/>
        <v>0</v>
      </c>
      <c r="F27" s="77"/>
      <c r="G27" s="56"/>
      <c r="H27" s="55"/>
      <c r="I27" s="50">
        <f t="shared" si="4"/>
        <v>0</v>
      </c>
      <c r="J27" s="77"/>
      <c r="K27" s="51">
        <f t="shared" si="5"/>
        <v>0</v>
      </c>
      <c r="L27" s="74"/>
    </row>
    <row r="28" spans="1:12">
      <c r="A28" s="27">
        <v>22</v>
      </c>
      <c r="B28" s="60" t="s">
        <v>68</v>
      </c>
      <c r="C28" s="54"/>
      <c r="D28" s="55"/>
      <c r="E28" s="50">
        <f t="shared" si="2"/>
        <v>0</v>
      </c>
      <c r="F28" s="77"/>
      <c r="G28" s="56"/>
      <c r="H28" s="55"/>
      <c r="I28" s="50">
        <f t="shared" si="4"/>
        <v>0</v>
      </c>
      <c r="J28" s="77"/>
      <c r="K28" s="51">
        <f t="shared" si="5"/>
        <v>0</v>
      </c>
      <c r="L28" s="74"/>
    </row>
    <row r="29" spans="1:12">
      <c r="A29" s="27">
        <v>23</v>
      </c>
      <c r="B29" s="60" t="s">
        <v>69</v>
      </c>
      <c r="C29" s="54"/>
      <c r="D29" s="55"/>
      <c r="E29" s="50">
        <f t="shared" si="2"/>
        <v>0</v>
      </c>
      <c r="F29" s="77"/>
      <c r="G29" s="56"/>
      <c r="H29" s="55"/>
      <c r="I29" s="50">
        <f t="shared" si="4"/>
        <v>0</v>
      </c>
      <c r="J29" s="77"/>
      <c r="K29" s="51">
        <f t="shared" si="5"/>
        <v>0</v>
      </c>
      <c r="L29" s="74"/>
    </row>
    <row r="30" spans="1:12">
      <c r="A30" s="27">
        <v>24</v>
      </c>
      <c r="B30" s="60" t="s">
        <v>70</v>
      </c>
      <c r="C30" s="54"/>
      <c r="D30" s="55"/>
      <c r="E30" s="50">
        <f t="shared" si="2"/>
        <v>0</v>
      </c>
      <c r="F30" s="77"/>
      <c r="G30" s="56"/>
      <c r="H30" s="55"/>
      <c r="I30" s="50">
        <f t="shared" si="4"/>
        <v>0</v>
      </c>
      <c r="J30" s="77"/>
      <c r="K30" s="51">
        <f t="shared" si="5"/>
        <v>0</v>
      </c>
      <c r="L30" s="74"/>
    </row>
    <row r="31" spans="1:12">
      <c r="A31" s="27">
        <v>25</v>
      </c>
      <c r="B31" s="60" t="s">
        <v>71</v>
      </c>
      <c r="C31" s="54"/>
      <c r="D31" s="55"/>
      <c r="E31" s="50">
        <f t="shared" si="2"/>
        <v>0</v>
      </c>
      <c r="F31" s="77"/>
      <c r="G31" s="56"/>
      <c r="H31" s="55"/>
      <c r="I31" s="50">
        <f t="shared" si="4"/>
        <v>0</v>
      </c>
      <c r="J31" s="77"/>
      <c r="K31" s="51">
        <f t="shared" si="5"/>
        <v>0</v>
      </c>
      <c r="L31" s="74"/>
    </row>
    <row r="32" spans="1:12">
      <c r="A32" s="27">
        <v>26</v>
      </c>
      <c r="B32" s="60" t="s">
        <v>72</v>
      </c>
      <c r="C32" s="54"/>
      <c r="D32" s="55"/>
      <c r="E32" s="50">
        <f t="shared" si="2"/>
        <v>0</v>
      </c>
      <c r="F32" s="77"/>
      <c r="G32" s="56"/>
      <c r="H32" s="55"/>
      <c r="I32" s="50">
        <f t="shared" si="4"/>
        <v>0</v>
      </c>
      <c r="J32" s="77"/>
      <c r="K32" s="51">
        <f t="shared" si="5"/>
        <v>0</v>
      </c>
      <c r="L32" s="74"/>
    </row>
    <row r="33" spans="1:12">
      <c r="A33" s="27">
        <v>27</v>
      </c>
      <c r="B33" s="60" t="s">
        <v>73</v>
      </c>
      <c r="C33" s="54"/>
      <c r="D33" s="55"/>
      <c r="E33" s="50">
        <f t="shared" si="2"/>
        <v>0</v>
      </c>
      <c r="F33" s="77"/>
      <c r="G33" s="56"/>
      <c r="H33" s="55"/>
      <c r="I33" s="50">
        <f t="shared" si="4"/>
        <v>0</v>
      </c>
      <c r="J33" s="77"/>
      <c r="K33" s="51">
        <f t="shared" si="5"/>
        <v>0</v>
      </c>
      <c r="L33" s="74"/>
    </row>
    <row r="34" spans="1:12">
      <c r="A34" s="27">
        <v>28</v>
      </c>
      <c r="B34" s="60" t="s">
        <v>74</v>
      </c>
      <c r="C34" s="54"/>
      <c r="D34" s="55"/>
      <c r="E34" s="50">
        <f t="shared" si="2"/>
        <v>0</v>
      </c>
      <c r="F34" s="77"/>
      <c r="G34" s="56"/>
      <c r="H34" s="55"/>
      <c r="I34" s="50">
        <f t="shared" si="4"/>
        <v>0</v>
      </c>
      <c r="J34" s="77"/>
      <c r="K34" s="51">
        <f t="shared" si="5"/>
        <v>0</v>
      </c>
      <c r="L34" s="74"/>
    </row>
    <row r="35" spans="1:12">
      <c r="A35" s="27">
        <v>29</v>
      </c>
      <c r="B35" s="60" t="s">
        <v>75</v>
      </c>
      <c r="C35" s="54"/>
      <c r="D35" s="55"/>
      <c r="E35" s="50">
        <f t="shared" si="2"/>
        <v>0</v>
      </c>
      <c r="F35" s="77"/>
      <c r="G35" s="56"/>
      <c r="H35" s="55"/>
      <c r="I35" s="50">
        <f t="shared" si="4"/>
        <v>0</v>
      </c>
      <c r="J35" s="77"/>
      <c r="K35" s="51">
        <f t="shared" si="5"/>
        <v>0</v>
      </c>
      <c r="L35" s="74"/>
    </row>
    <row r="36" spans="1:12">
      <c r="A36" s="27">
        <v>30</v>
      </c>
      <c r="B36" s="60" t="s">
        <v>76</v>
      </c>
      <c r="C36" s="54"/>
      <c r="D36" s="55"/>
      <c r="E36" s="50">
        <f t="shared" si="2"/>
        <v>0</v>
      </c>
      <c r="F36" s="77"/>
      <c r="G36" s="56"/>
      <c r="H36" s="55"/>
      <c r="I36" s="50">
        <f t="shared" si="4"/>
        <v>0</v>
      </c>
      <c r="J36" s="77"/>
      <c r="K36" s="51">
        <f t="shared" si="5"/>
        <v>0</v>
      </c>
      <c r="L36" s="74"/>
    </row>
    <row r="37" spans="1:12">
      <c r="A37" s="27">
        <v>31</v>
      </c>
      <c r="B37" s="60" t="s">
        <v>77</v>
      </c>
      <c r="C37" s="54"/>
      <c r="D37" s="55"/>
      <c r="E37" s="50">
        <f t="shared" si="2"/>
        <v>0</v>
      </c>
      <c r="F37" s="77"/>
      <c r="G37" s="56"/>
      <c r="H37" s="55"/>
      <c r="I37" s="50">
        <f t="shared" si="4"/>
        <v>0</v>
      </c>
      <c r="J37" s="77"/>
      <c r="K37" s="51">
        <f t="shared" si="5"/>
        <v>0</v>
      </c>
      <c r="L37" s="74"/>
    </row>
    <row r="38" spans="1:12">
      <c r="A38" s="27">
        <v>32</v>
      </c>
      <c r="B38" s="60" t="s">
        <v>78</v>
      </c>
      <c r="C38" s="54"/>
      <c r="D38" s="55"/>
      <c r="E38" s="50">
        <f t="shared" si="2"/>
        <v>0</v>
      </c>
      <c r="F38" s="77"/>
      <c r="G38" s="56"/>
      <c r="H38" s="55"/>
      <c r="I38" s="50">
        <f t="shared" si="4"/>
        <v>0</v>
      </c>
      <c r="J38" s="77"/>
      <c r="K38" s="51">
        <f t="shared" si="5"/>
        <v>0</v>
      </c>
      <c r="L38" s="74"/>
    </row>
    <row r="39" spans="1:12">
      <c r="A39" s="27">
        <v>33</v>
      </c>
      <c r="B39" s="60" t="s">
        <v>79</v>
      </c>
      <c r="C39" s="54"/>
      <c r="D39" s="55"/>
      <c r="E39" s="50">
        <f t="shared" si="2"/>
        <v>0</v>
      </c>
      <c r="F39" s="77"/>
      <c r="G39" s="56"/>
      <c r="H39" s="55"/>
      <c r="I39" s="50">
        <f t="shared" si="4"/>
        <v>0</v>
      </c>
      <c r="J39" s="77"/>
      <c r="K39" s="51">
        <f t="shared" si="5"/>
        <v>0</v>
      </c>
      <c r="L39" s="74"/>
    </row>
    <row r="40" spans="1:12">
      <c r="A40" s="27">
        <v>34</v>
      </c>
      <c r="B40" s="60" t="s">
        <v>80</v>
      </c>
      <c r="C40" s="54"/>
      <c r="D40" s="55"/>
      <c r="E40" s="50">
        <f t="shared" si="2"/>
        <v>0</v>
      </c>
      <c r="F40" s="77"/>
      <c r="G40" s="56"/>
      <c r="H40" s="55"/>
      <c r="I40" s="50">
        <f t="shared" si="4"/>
        <v>0</v>
      </c>
      <c r="J40" s="77"/>
      <c r="K40" s="51">
        <f t="shared" si="5"/>
        <v>0</v>
      </c>
      <c r="L40" s="74"/>
    </row>
    <row r="41" spans="1:12">
      <c r="A41" s="27">
        <v>35</v>
      </c>
      <c r="B41" s="60" t="s">
        <v>81</v>
      </c>
      <c r="C41" s="54"/>
      <c r="D41" s="55"/>
      <c r="E41" s="50">
        <f t="shared" si="2"/>
        <v>0</v>
      </c>
      <c r="F41" s="77"/>
      <c r="G41" s="56"/>
      <c r="H41" s="55"/>
      <c r="I41" s="50">
        <f t="shared" si="4"/>
        <v>0</v>
      </c>
      <c r="J41" s="77"/>
      <c r="K41" s="51">
        <f t="shared" si="5"/>
        <v>0</v>
      </c>
      <c r="L41" s="74"/>
    </row>
    <row r="42" spans="1:12">
      <c r="A42" s="27">
        <v>36</v>
      </c>
      <c r="B42" s="60" t="s">
        <v>82</v>
      </c>
      <c r="C42" s="54"/>
      <c r="D42" s="55"/>
      <c r="E42" s="50">
        <f t="shared" si="2"/>
        <v>0</v>
      </c>
      <c r="F42" s="77"/>
      <c r="G42" s="56"/>
      <c r="H42" s="55"/>
      <c r="I42" s="50">
        <f t="shared" si="4"/>
        <v>0</v>
      </c>
      <c r="J42" s="77"/>
      <c r="K42" s="51">
        <f t="shared" si="5"/>
        <v>0</v>
      </c>
      <c r="L42" s="74"/>
    </row>
    <row r="43" spans="1:12">
      <c r="A43" s="27">
        <v>37</v>
      </c>
      <c r="B43" s="60" t="s">
        <v>83</v>
      </c>
      <c r="C43" s="54"/>
      <c r="D43" s="55"/>
      <c r="E43" s="50">
        <f t="shared" si="2"/>
        <v>0</v>
      </c>
      <c r="F43" s="77"/>
      <c r="G43" s="56"/>
      <c r="H43" s="55"/>
      <c r="I43" s="50">
        <f t="shared" si="4"/>
        <v>0</v>
      </c>
      <c r="J43" s="77"/>
      <c r="K43" s="51">
        <f t="shared" si="5"/>
        <v>0</v>
      </c>
      <c r="L43" s="74"/>
    </row>
    <row r="44" spans="1:12">
      <c r="A44" s="27">
        <v>38</v>
      </c>
      <c r="B44" s="61" t="s">
        <v>84</v>
      </c>
      <c r="C44" s="54"/>
      <c r="D44" s="55"/>
      <c r="E44" s="50">
        <f t="shared" si="2"/>
        <v>0</v>
      </c>
      <c r="F44" s="77"/>
      <c r="G44" s="56"/>
      <c r="H44" s="55"/>
      <c r="I44" s="50">
        <f t="shared" si="4"/>
        <v>0</v>
      </c>
      <c r="J44" s="77"/>
      <c r="K44" s="51">
        <f t="shared" si="5"/>
        <v>0</v>
      </c>
      <c r="L44" s="74"/>
    </row>
    <row r="45" spans="1:12">
      <c r="A45" s="27">
        <v>39</v>
      </c>
      <c r="B45" s="61" t="s">
        <v>85</v>
      </c>
      <c r="C45" s="54"/>
      <c r="D45" s="55"/>
      <c r="E45" s="50">
        <f t="shared" si="2"/>
        <v>0</v>
      </c>
      <c r="F45" s="77"/>
      <c r="G45" s="56"/>
      <c r="H45" s="55"/>
      <c r="I45" s="50">
        <f t="shared" si="4"/>
        <v>0</v>
      </c>
      <c r="J45" s="77"/>
      <c r="K45" s="51">
        <f t="shared" si="5"/>
        <v>0</v>
      </c>
      <c r="L45" s="74"/>
    </row>
    <row r="46" spans="1:12">
      <c r="A46" s="27">
        <v>40</v>
      </c>
      <c r="B46" s="61" t="s">
        <v>86</v>
      </c>
      <c r="C46" s="54"/>
      <c r="D46" s="55"/>
      <c r="E46" s="50">
        <f t="shared" si="2"/>
        <v>0</v>
      </c>
      <c r="F46" s="77"/>
      <c r="G46" s="56"/>
      <c r="H46" s="55"/>
      <c r="I46" s="50">
        <f t="shared" si="4"/>
        <v>0</v>
      </c>
      <c r="J46" s="77"/>
      <c r="K46" s="51">
        <f t="shared" si="5"/>
        <v>0</v>
      </c>
      <c r="L46" s="74"/>
    </row>
    <row r="47" spans="1:12">
      <c r="A47" s="27">
        <v>41</v>
      </c>
      <c r="B47" s="60" t="s">
        <v>87</v>
      </c>
      <c r="C47" s="54"/>
      <c r="D47" s="55"/>
      <c r="E47" s="50">
        <f t="shared" si="2"/>
        <v>0</v>
      </c>
      <c r="F47" s="77"/>
      <c r="G47" s="56"/>
      <c r="H47" s="55"/>
      <c r="I47" s="50">
        <f t="shared" si="4"/>
        <v>0</v>
      </c>
      <c r="J47" s="77"/>
      <c r="K47" s="51">
        <f t="shared" si="5"/>
        <v>0</v>
      </c>
      <c r="L47" s="74"/>
    </row>
    <row r="48" spans="1:12">
      <c r="A48" s="27">
        <v>42</v>
      </c>
      <c r="B48" s="60" t="s">
        <v>88</v>
      </c>
      <c r="C48" s="54"/>
      <c r="D48" s="55"/>
      <c r="E48" s="50">
        <f t="shared" si="2"/>
        <v>0</v>
      </c>
      <c r="F48" s="77"/>
      <c r="G48" s="56"/>
      <c r="H48" s="55"/>
      <c r="I48" s="50">
        <f t="shared" si="4"/>
        <v>0</v>
      </c>
      <c r="J48" s="77"/>
      <c r="K48" s="51">
        <f t="shared" si="5"/>
        <v>0</v>
      </c>
      <c r="L48" s="74"/>
    </row>
    <row r="49" spans="1:12">
      <c r="A49" s="27">
        <v>43</v>
      </c>
      <c r="B49" s="60" t="s">
        <v>89</v>
      </c>
      <c r="C49" s="54"/>
      <c r="D49" s="55"/>
      <c r="E49" s="50">
        <f t="shared" si="2"/>
        <v>0</v>
      </c>
      <c r="F49" s="77"/>
      <c r="G49" s="56"/>
      <c r="H49" s="55"/>
      <c r="I49" s="50">
        <f t="shared" si="4"/>
        <v>0</v>
      </c>
      <c r="J49" s="77"/>
      <c r="K49" s="51">
        <f t="shared" si="5"/>
        <v>0</v>
      </c>
      <c r="L49" s="74"/>
    </row>
    <row r="50" spans="1:12">
      <c r="A50" s="27">
        <v>44</v>
      </c>
      <c r="B50" s="60" t="s">
        <v>90</v>
      </c>
      <c r="C50" s="54"/>
      <c r="D50" s="55"/>
      <c r="E50" s="50">
        <f t="shared" si="2"/>
        <v>0</v>
      </c>
      <c r="F50" s="77"/>
      <c r="G50" s="56"/>
      <c r="H50" s="55"/>
      <c r="I50" s="50">
        <f t="shared" si="4"/>
        <v>0</v>
      </c>
      <c r="J50" s="77"/>
      <c r="K50" s="51">
        <f t="shared" si="5"/>
        <v>0</v>
      </c>
      <c r="L50" s="74"/>
    </row>
    <row r="51" spans="1:12">
      <c r="A51" s="27">
        <v>45</v>
      </c>
      <c r="B51" s="60" t="s">
        <v>91</v>
      </c>
      <c r="C51" s="54"/>
      <c r="D51" s="55"/>
      <c r="E51" s="50">
        <f t="shared" si="2"/>
        <v>0</v>
      </c>
      <c r="F51" s="77"/>
      <c r="G51" s="56"/>
      <c r="H51" s="55"/>
      <c r="I51" s="50">
        <f t="shared" si="4"/>
        <v>0</v>
      </c>
      <c r="J51" s="77"/>
      <c r="K51" s="51">
        <f t="shared" si="5"/>
        <v>0</v>
      </c>
      <c r="L51" s="74"/>
    </row>
    <row r="52" spans="1:12">
      <c r="A52" s="27">
        <v>46</v>
      </c>
      <c r="B52" s="60" t="s">
        <v>92</v>
      </c>
      <c r="C52" s="54"/>
      <c r="D52" s="55"/>
      <c r="E52" s="50">
        <f t="shared" si="2"/>
        <v>0</v>
      </c>
      <c r="F52" s="77"/>
      <c r="G52" s="56"/>
      <c r="H52" s="55"/>
      <c r="I52" s="50">
        <f t="shared" si="4"/>
        <v>0</v>
      </c>
      <c r="J52" s="77"/>
      <c r="K52" s="51">
        <f t="shared" si="5"/>
        <v>0</v>
      </c>
      <c r="L52" s="74"/>
    </row>
    <row r="53" spans="1:12">
      <c r="A53" s="27">
        <v>47</v>
      </c>
      <c r="B53" s="60" t="s">
        <v>93</v>
      </c>
      <c r="C53" s="54"/>
      <c r="D53" s="55"/>
      <c r="E53" s="50">
        <f t="shared" si="2"/>
        <v>0</v>
      </c>
      <c r="F53" s="77"/>
      <c r="G53" s="56"/>
      <c r="H53" s="55"/>
      <c r="I53" s="50">
        <f t="shared" si="4"/>
        <v>0</v>
      </c>
      <c r="J53" s="77"/>
      <c r="K53" s="51">
        <f t="shared" si="5"/>
        <v>0</v>
      </c>
      <c r="L53" s="74"/>
    </row>
    <row r="54" spans="1:12">
      <c r="A54" s="27">
        <v>48</v>
      </c>
      <c r="B54" s="60" t="s">
        <v>94</v>
      </c>
      <c r="C54" s="54"/>
      <c r="D54" s="55"/>
      <c r="E54" s="50">
        <f t="shared" si="2"/>
        <v>0</v>
      </c>
      <c r="F54" s="77"/>
      <c r="G54" s="56"/>
      <c r="H54" s="55"/>
      <c r="I54" s="50">
        <f t="shared" si="4"/>
        <v>0</v>
      </c>
      <c r="J54" s="77"/>
      <c r="K54" s="51">
        <f t="shared" si="5"/>
        <v>0</v>
      </c>
      <c r="L54" s="74"/>
    </row>
    <row r="55" spans="1:12">
      <c r="A55" s="27">
        <v>49</v>
      </c>
      <c r="B55" s="60" t="s">
        <v>95</v>
      </c>
      <c r="C55" s="54"/>
      <c r="D55" s="55"/>
      <c r="E55" s="50">
        <f t="shared" si="2"/>
        <v>0</v>
      </c>
      <c r="F55" s="77"/>
      <c r="G55" s="56"/>
      <c r="H55" s="55"/>
      <c r="I55" s="50">
        <f t="shared" si="4"/>
        <v>0</v>
      </c>
      <c r="J55" s="77"/>
      <c r="K55" s="51">
        <f t="shared" si="5"/>
        <v>0</v>
      </c>
      <c r="L55" s="74"/>
    </row>
    <row r="56" spans="1:12">
      <c r="A56" s="27">
        <v>50</v>
      </c>
      <c r="B56" s="60" t="s">
        <v>96</v>
      </c>
      <c r="C56" s="54"/>
      <c r="D56" s="55"/>
      <c r="E56" s="50">
        <f t="shared" si="2"/>
        <v>0</v>
      </c>
      <c r="F56" s="77"/>
      <c r="G56" s="56"/>
      <c r="H56" s="55"/>
      <c r="I56" s="50">
        <f t="shared" si="4"/>
        <v>0</v>
      </c>
      <c r="J56" s="77"/>
      <c r="K56" s="51">
        <f t="shared" si="5"/>
        <v>0</v>
      </c>
      <c r="L56" s="74"/>
    </row>
    <row r="57" spans="1:12" ht="15.75" thickBot="1">
      <c r="A57" s="28">
        <v>51</v>
      </c>
      <c r="B57" s="60" t="s">
        <v>97</v>
      </c>
      <c r="C57" s="54"/>
      <c r="D57" s="55"/>
      <c r="E57" s="50">
        <f t="shared" si="2"/>
        <v>0</v>
      </c>
      <c r="F57" s="78"/>
      <c r="G57" s="56"/>
      <c r="H57" s="55"/>
      <c r="I57" s="50">
        <f t="shared" si="4"/>
        <v>0</v>
      </c>
      <c r="J57" s="78"/>
      <c r="K57" s="51">
        <f t="shared" si="5"/>
        <v>0</v>
      </c>
      <c r="L57" s="75"/>
    </row>
    <row r="58" spans="1:12" ht="15.75" customHeight="1" thickBot="1">
      <c r="A58" s="26"/>
      <c r="B58" s="65" t="s">
        <v>98</v>
      </c>
      <c r="C58" s="36">
        <f>SUM(C16:C57)</f>
        <v>0</v>
      </c>
      <c r="D58" s="36">
        <f t="shared" ref="D58:K58" si="6">SUM(D16:D57)</f>
        <v>0</v>
      </c>
      <c r="E58" s="38">
        <f t="shared" si="6"/>
        <v>0</v>
      </c>
      <c r="F58" s="79" t="e">
        <f>SUM(C58/E58)</f>
        <v>#DIV/0!</v>
      </c>
      <c r="G58" s="36">
        <f t="shared" si="6"/>
        <v>0</v>
      </c>
      <c r="H58" s="36">
        <f t="shared" si="6"/>
        <v>0</v>
      </c>
      <c r="I58" s="38">
        <f t="shared" si="6"/>
        <v>0</v>
      </c>
      <c r="J58" s="79" t="e">
        <f>SUM(G58/I58)</f>
        <v>#DIV/0!</v>
      </c>
      <c r="K58" s="39">
        <f t="shared" si="6"/>
        <v>0</v>
      </c>
      <c r="L58" s="59" t="e">
        <f>K58/K$79</f>
        <v>#DIV/0!</v>
      </c>
    </row>
    <row r="59" spans="1:12">
      <c r="A59" s="30"/>
      <c r="B59" s="66" t="s">
        <v>99</v>
      </c>
      <c r="C59" s="122"/>
      <c r="D59" s="123"/>
      <c r="E59" s="123"/>
      <c r="F59" s="123"/>
      <c r="G59" s="123"/>
      <c r="H59" s="123"/>
      <c r="I59" s="123"/>
      <c r="J59" s="123"/>
      <c r="K59" s="123"/>
      <c r="L59" s="124"/>
    </row>
    <row r="60" spans="1:12">
      <c r="A60" s="27">
        <v>60</v>
      </c>
      <c r="B60" s="60" t="s">
        <v>100</v>
      </c>
      <c r="C60" s="54"/>
      <c r="D60" s="55"/>
      <c r="E60" s="50">
        <f t="shared" si="2"/>
        <v>0</v>
      </c>
      <c r="F60" s="76"/>
      <c r="G60" s="56"/>
      <c r="H60" s="55"/>
      <c r="I60" s="50">
        <f t="shared" ref="I60:I78" si="7">G60+H60</f>
        <v>0</v>
      </c>
      <c r="J60" s="76"/>
      <c r="K60" s="51">
        <f t="shared" ref="K60:K69" si="8">E60+I60</f>
        <v>0</v>
      </c>
      <c r="L60" s="73"/>
    </row>
    <row r="61" spans="1:12">
      <c r="A61" s="27">
        <v>61</v>
      </c>
      <c r="B61" s="60" t="s">
        <v>101</v>
      </c>
      <c r="C61" s="54"/>
      <c r="D61" s="55"/>
      <c r="E61" s="50">
        <f t="shared" si="2"/>
        <v>0</v>
      </c>
      <c r="F61" s="77"/>
      <c r="G61" s="56"/>
      <c r="H61" s="55"/>
      <c r="I61" s="50">
        <f t="shared" si="7"/>
        <v>0</v>
      </c>
      <c r="J61" s="77"/>
      <c r="K61" s="51">
        <f t="shared" si="8"/>
        <v>0</v>
      </c>
      <c r="L61" s="74"/>
    </row>
    <row r="62" spans="1:12">
      <c r="A62" s="27">
        <v>62</v>
      </c>
      <c r="B62" s="60" t="s">
        <v>102</v>
      </c>
      <c r="C62" s="54"/>
      <c r="D62" s="55"/>
      <c r="E62" s="50">
        <f t="shared" si="2"/>
        <v>0</v>
      </c>
      <c r="F62" s="77"/>
      <c r="G62" s="56"/>
      <c r="H62" s="55"/>
      <c r="I62" s="50">
        <f t="shared" si="7"/>
        <v>0</v>
      </c>
      <c r="J62" s="77"/>
      <c r="K62" s="51">
        <f t="shared" si="8"/>
        <v>0</v>
      </c>
      <c r="L62" s="74"/>
    </row>
    <row r="63" spans="1:12">
      <c r="A63" s="27">
        <v>63</v>
      </c>
      <c r="B63" s="60" t="s">
        <v>103</v>
      </c>
      <c r="C63" s="54"/>
      <c r="D63" s="55"/>
      <c r="E63" s="50">
        <f t="shared" si="2"/>
        <v>0</v>
      </c>
      <c r="F63" s="77"/>
      <c r="G63" s="56"/>
      <c r="H63" s="55"/>
      <c r="I63" s="50">
        <f t="shared" si="7"/>
        <v>0</v>
      </c>
      <c r="J63" s="77"/>
      <c r="K63" s="51">
        <f t="shared" si="8"/>
        <v>0</v>
      </c>
      <c r="L63" s="74"/>
    </row>
    <row r="64" spans="1:12">
      <c r="A64" s="27">
        <v>64</v>
      </c>
      <c r="B64" s="60" t="s">
        <v>104</v>
      </c>
      <c r="C64" s="54"/>
      <c r="D64" s="55"/>
      <c r="E64" s="50">
        <f t="shared" si="2"/>
        <v>0</v>
      </c>
      <c r="F64" s="77"/>
      <c r="G64" s="56"/>
      <c r="H64" s="55"/>
      <c r="I64" s="50">
        <f t="shared" si="7"/>
        <v>0</v>
      </c>
      <c r="J64" s="77"/>
      <c r="K64" s="51">
        <f t="shared" si="8"/>
        <v>0</v>
      </c>
      <c r="L64" s="74"/>
    </row>
    <row r="65" spans="1:12">
      <c r="A65" s="27">
        <v>65</v>
      </c>
      <c r="B65" s="60" t="s">
        <v>105</v>
      </c>
      <c r="C65" s="54"/>
      <c r="D65" s="55"/>
      <c r="E65" s="50">
        <f t="shared" si="2"/>
        <v>0</v>
      </c>
      <c r="F65" s="77"/>
      <c r="G65" s="56"/>
      <c r="H65" s="55"/>
      <c r="I65" s="50">
        <f t="shared" si="7"/>
        <v>0</v>
      </c>
      <c r="J65" s="77"/>
      <c r="K65" s="51">
        <f t="shared" si="8"/>
        <v>0</v>
      </c>
      <c r="L65" s="74"/>
    </row>
    <row r="66" spans="1:12">
      <c r="A66" s="27">
        <v>66</v>
      </c>
      <c r="B66" s="60" t="s">
        <v>106</v>
      </c>
      <c r="C66" s="54"/>
      <c r="D66" s="55"/>
      <c r="E66" s="50">
        <f t="shared" si="2"/>
        <v>0</v>
      </c>
      <c r="F66" s="77"/>
      <c r="G66" s="56"/>
      <c r="H66" s="55"/>
      <c r="I66" s="50">
        <f t="shared" si="7"/>
        <v>0</v>
      </c>
      <c r="J66" s="77"/>
      <c r="K66" s="51">
        <f t="shared" si="8"/>
        <v>0</v>
      </c>
      <c r="L66" s="74"/>
    </row>
    <row r="67" spans="1:12">
      <c r="A67" s="27">
        <v>67</v>
      </c>
      <c r="B67" s="60" t="s">
        <v>107</v>
      </c>
      <c r="C67" s="54"/>
      <c r="D67" s="55"/>
      <c r="E67" s="50">
        <f t="shared" si="2"/>
        <v>0</v>
      </c>
      <c r="F67" s="77"/>
      <c r="G67" s="56"/>
      <c r="H67" s="55"/>
      <c r="I67" s="50">
        <f t="shared" si="7"/>
        <v>0</v>
      </c>
      <c r="J67" s="77"/>
      <c r="K67" s="51">
        <f t="shared" si="8"/>
        <v>0</v>
      </c>
      <c r="L67" s="74"/>
    </row>
    <row r="68" spans="1:12">
      <c r="A68" s="27">
        <v>68</v>
      </c>
      <c r="B68" s="60" t="s">
        <v>108</v>
      </c>
      <c r="C68" s="54"/>
      <c r="D68" s="55"/>
      <c r="E68" s="50">
        <f t="shared" si="2"/>
        <v>0</v>
      </c>
      <c r="F68" s="77"/>
      <c r="G68" s="56"/>
      <c r="H68" s="55"/>
      <c r="I68" s="50">
        <f t="shared" si="7"/>
        <v>0</v>
      </c>
      <c r="J68" s="77"/>
      <c r="K68" s="51">
        <f t="shared" si="8"/>
        <v>0</v>
      </c>
      <c r="L68" s="74"/>
    </row>
    <row r="69" spans="1:12" ht="15.75" thickBot="1">
      <c r="A69" s="27">
        <v>69</v>
      </c>
      <c r="B69" s="60" t="s">
        <v>109</v>
      </c>
      <c r="C69" s="54"/>
      <c r="D69" s="55"/>
      <c r="E69" s="50">
        <f t="shared" si="2"/>
        <v>0</v>
      </c>
      <c r="F69" s="78"/>
      <c r="G69" s="56"/>
      <c r="H69" s="55"/>
      <c r="I69" s="50">
        <f t="shared" si="7"/>
        <v>0</v>
      </c>
      <c r="J69" s="78"/>
      <c r="K69" s="51">
        <f t="shared" si="8"/>
        <v>0</v>
      </c>
      <c r="L69" s="75"/>
    </row>
    <row r="70" spans="1:12" ht="15.75" customHeight="1" thickBot="1">
      <c r="A70" s="31"/>
      <c r="B70" s="71" t="s">
        <v>110</v>
      </c>
      <c r="C70" s="36">
        <f>SUM(C60:C69)</f>
        <v>0</v>
      </c>
      <c r="D70" s="36">
        <f t="shared" ref="D70:K70" si="9">SUM(D60:D69)</f>
        <v>0</v>
      </c>
      <c r="E70" s="38">
        <f t="shared" si="9"/>
        <v>0</v>
      </c>
      <c r="F70" s="79" t="e">
        <f>SUM(C70/E70)</f>
        <v>#DIV/0!</v>
      </c>
      <c r="G70" s="36">
        <f t="shared" si="9"/>
        <v>0</v>
      </c>
      <c r="H70" s="36">
        <f t="shared" si="9"/>
        <v>0</v>
      </c>
      <c r="I70" s="38">
        <f t="shared" si="9"/>
        <v>0</v>
      </c>
      <c r="J70" s="79" t="e">
        <f>SUM(G70/I70)</f>
        <v>#DIV/0!</v>
      </c>
      <c r="K70" s="39">
        <f t="shared" si="9"/>
        <v>0</v>
      </c>
      <c r="L70" s="59" t="e">
        <f>K70/K$79</f>
        <v>#DIV/0!</v>
      </c>
    </row>
    <row r="71" spans="1:12" ht="29.25" customHeight="1" thickBot="1">
      <c r="A71" s="34"/>
      <c r="B71" s="69" t="s">
        <v>111</v>
      </c>
      <c r="C71" s="37">
        <f>C58+C70</f>
        <v>0</v>
      </c>
      <c r="D71" s="37">
        <f t="shared" ref="D71:K71" si="10">D58+D70</f>
        <v>0</v>
      </c>
      <c r="E71" s="37">
        <f t="shared" si="10"/>
        <v>0</v>
      </c>
      <c r="F71" s="81"/>
      <c r="G71" s="37">
        <f t="shared" si="10"/>
        <v>0</v>
      </c>
      <c r="H71" s="37">
        <f t="shared" si="10"/>
        <v>0</v>
      </c>
      <c r="I71" s="37">
        <f t="shared" si="10"/>
        <v>0</v>
      </c>
      <c r="J71" s="81"/>
      <c r="K71" s="40">
        <f t="shared" si="10"/>
        <v>0</v>
      </c>
      <c r="L71" s="114"/>
    </row>
    <row r="72" spans="1:12">
      <c r="A72" s="27">
        <v>70</v>
      </c>
      <c r="B72" s="60" t="s">
        <v>112</v>
      </c>
      <c r="C72" s="54"/>
      <c r="D72" s="55"/>
      <c r="E72" s="50">
        <f t="shared" si="2"/>
        <v>0</v>
      </c>
      <c r="F72" s="82"/>
      <c r="G72" s="56"/>
      <c r="H72" s="55"/>
      <c r="I72" s="50">
        <f t="shared" si="7"/>
        <v>0</v>
      </c>
      <c r="J72" s="76"/>
      <c r="K72" s="51">
        <f>E72+I72</f>
        <v>0</v>
      </c>
      <c r="L72" s="73"/>
    </row>
    <row r="73" spans="1:12">
      <c r="A73" s="27">
        <v>71</v>
      </c>
      <c r="B73" s="60" t="s">
        <v>113</v>
      </c>
      <c r="C73" s="54"/>
      <c r="D73" s="55"/>
      <c r="E73" s="50">
        <f>C73+D73</f>
        <v>0</v>
      </c>
      <c r="F73" s="77"/>
      <c r="G73" s="56"/>
      <c r="H73" s="55"/>
      <c r="I73" s="50">
        <f t="shared" si="7"/>
        <v>0</v>
      </c>
      <c r="J73" s="77"/>
      <c r="K73" s="51">
        <f>E73+I73</f>
        <v>0</v>
      </c>
      <c r="L73" s="74"/>
    </row>
    <row r="74" spans="1:12" ht="15.75" thickBot="1">
      <c r="A74" s="27">
        <v>72</v>
      </c>
      <c r="B74" s="60" t="s">
        <v>114</v>
      </c>
      <c r="C74" s="54"/>
      <c r="D74" s="55"/>
      <c r="E74" s="50">
        <f>C74+D74</f>
        <v>0</v>
      </c>
      <c r="F74" s="78"/>
      <c r="G74" s="56"/>
      <c r="H74" s="55"/>
      <c r="I74" s="50">
        <f t="shared" si="7"/>
        <v>0</v>
      </c>
      <c r="J74" s="85"/>
      <c r="K74" s="51">
        <f>E74+I74</f>
        <v>0</v>
      </c>
      <c r="L74" s="75"/>
    </row>
    <row r="75" spans="1:12" ht="15.75" customHeight="1" thickBot="1">
      <c r="A75" s="32"/>
      <c r="B75" s="68" t="s">
        <v>115</v>
      </c>
      <c r="C75" s="36">
        <f>SUM(C72:C74)</f>
        <v>0</v>
      </c>
      <c r="D75" s="36">
        <f t="shared" ref="D75:K75" si="11">SUM(D72:D74)</f>
        <v>0</v>
      </c>
      <c r="E75" s="38">
        <f t="shared" si="11"/>
        <v>0</v>
      </c>
      <c r="F75" s="79" t="e">
        <f>SUM(C75/E75)</f>
        <v>#DIV/0!</v>
      </c>
      <c r="G75" s="36">
        <f t="shared" si="11"/>
        <v>0</v>
      </c>
      <c r="H75" s="36">
        <f t="shared" si="11"/>
        <v>0</v>
      </c>
      <c r="I75" s="38">
        <f t="shared" si="11"/>
        <v>0</v>
      </c>
      <c r="J75" s="79" t="e">
        <f>SUM(G75/I75)</f>
        <v>#DIV/0!</v>
      </c>
      <c r="K75" s="39">
        <f t="shared" si="11"/>
        <v>0</v>
      </c>
      <c r="L75" s="59" t="e">
        <f>K75/K$79</f>
        <v>#DIV/0!</v>
      </c>
    </row>
    <row r="76" spans="1:12" ht="15.75" customHeight="1" thickBot="1">
      <c r="A76" s="35"/>
      <c r="B76" s="70" t="s">
        <v>116</v>
      </c>
      <c r="C76" s="37">
        <f>C14+C58+C70+C75</f>
        <v>0</v>
      </c>
      <c r="D76" s="37">
        <f t="shared" ref="D76:K76" si="12">D14+D58+D70+D75</f>
        <v>0</v>
      </c>
      <c r="E76" s="37">
        <f t="shared" si="12"/>
        <v>0</v>
      </c>
      <c r="F76" s="81"/>
      <c r="G76" s="37">
        <f t="shared" si="12"/>
        <v>0</v>
      </c>
      <c r="H76" s="37">
        <f t="shared" si="12"/>
        <v>0</v>
      </c>
      <c r="I76" s="37">
        <f t="shared" si="12"/>
        <v>0</v>
      </c>
      <c r="J76" s="81"/>
      <c r="K76" s="40">
        <f t="shared" si="12"/>
        <v>0</v>
      </c>
      <c r="L76" s="113"/>
    </row>
    <row r="77" spans="1:12">
      <c r="A77" s="27">
        <v>80</v>
      </c>
      <c r="B77" s="60" t="s">
        <v>117</v>
      </c>
      <c r="C77" s="54"/>
      <c r="D77" s="55"/>
      <c r="E77" s="50">
        <f>C77+D77</f>
        <v>0</v>
      </c>
      <c r="F77" s="83"/>
      <c r="G77" s="56"/>
      <c r="H77" s="55"/>
      <c r="I77" s="50">
        <f t="shared" si="7"/>
        <v>0</v>
      </c>
      <c r="J77" s="86"/>
      <c r="K77" s="51">
        <f>E77+I77</f>
        <v>0</v>
      </c>
      <c r="L77" s="58"/>
    </row>
    <row r="78" spans="1:12" ht="15.75" thickBot="1">
      <c r="A78" s="27">
        <v>81</v>
      </c>
      <c r="B78" s="60" t="s">
        <v>118</v>
      </c>
      <c r="C78" s="54"/>
      <c r="D78" s="55"/>
      <c r="E78" s="50">
        <f>C78+D78</f>
        <v>0</v>
      </c>
      <c r="F78" s="83"/>
      <c r="G78" s="56"/>
      <c r="H78" s="55"/>
      <c r="I78" s="50">
        <f t="shared" si="7"/>
        <v>0</v>
      </c>
      <c r="J78" s="86"/>
      <c r="K78" s="51">
        <f>E78+I78</f>
        <v>0</v>
      </c>
      <c r="L78" s="58"/>
    </row>
    <row r="79" spans="1:12" ht="19.5" customHeight="1" thickBot="1">
      <c r="A79" s="33"/>
      <c r="B79" s="67" t="s">
        <v>119</v>
      </c>
      <c r="C79" s="37">
        <f>SUM(C76:C78)</f>
        <v>0</v>
      </c>
      <c r="D79" s="37">
        <f t="shared" ref="D79:K79" si="13">SUM(D76:D78)</f>
        <v>0</v>
      </c>
      <c r="E79" s="37">
        <f t="shared" si="13"/>
        <v>0</v>
      </c>
      <c r="F79" s="84" t="e">
        <f>SUM(C79/E79)</f>
        <v>#DIV/0!</v>
      </c>
      <c r="G79" s="37">
        <f t="shared" si="13"/>
        <v>0</v>
      </c>
      <c r="H79" s="37">
        <f t="shared" si="13"/>
        <v>0</v>
      </c>
      <c r="I79" s="37">
        <f t="shared" si="13"/>
        <v>0</v>
      </c>
      <c r="J79" s="84" t="e">
        <f>SUM(G79/I79)</f>
        <v>#DIV/0!</v>
      </c>
      <c r="K79" s="40">
        <f t="shared" si="13"/>
        <v>0</v>
      </c>
      <c r="L79" s="115" t="e">
        <f>K79/K$79</f>
        <v>#DIV/0!</v>
      </c>
    </row>
    <row r="80" spans="1:12">
      <c r="A80" s="53"/>
    </row>
  </sheetData>
  <sheetProtection formatCells="0" selectLockedCells="1" selectUnlockedCells="1"/>
  <customSheetViews>
    <customSheetView guid="{40963AEF-132B-45AC-BECA-787233ED8A0E}" showGridLines="0" showRuler="0">
      <selection activeCell="D67" sqref="D67"/>
      <rowBreaks count="1" manualBreakCount="1">
        <brk id="52" max="16383" man="1"/>
      </rowBreaks>
      <pageMargins left="0" right="0" top="0" bottom="0" header="0" footer="0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10">
    <mergeCell ref="C59:L59"/>
    <mergeCell ref="A4:L4"/>
    <mergeCell ref="A2:B2"/>
    <mergeCell ref="B6:B7"/>
    <mergeCell ref="K6:K7"/>
    <mergeCell ref="L6:L7"/>
    <mergeCell ref="C15:L15"/>
    <mergeCell ref="A6:A7"/>
    <mergeCell ref="C6:F6"/>
    <mergeCell ref="G6:J6"/>
  </mergeCells>
  <phoneticPr fontId="0" type="noConversion"/>
  <printOptions horizontalCentered="1"/>
  <pageMargins left="0.39370078740157483" right="0.39370078740157483" top="0.55118110236220474" bottom="0.55118110236220474" header="0.31496062992125984" footer="0.31496062992125984"/>
  <pageSetup scale="60" orientation="portrait" r:id="rId2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me xmlns="9de47b51-db39-4c63-8ec5-e05169305977" xsi:nil="true"/>
    <Depot xmlns="9de47b51-db39-4c63-8ec5-e05169305977" xsi:nil="true"/>
    <DocsCinema xmlns="9de47b51-db39-4c63-8ec5-e05169305977">Docs administratifs</DocsCinema>
    <DomaineAffaire xmlns="9de47b51-db39-4c63-8ec5-e05169305977">Soutenir</DomaineAffaire>
    <Producteur xmlns="9de47b51-db39-4c63-8ec5-e05169305977" xsi:nil="true"/>
    <Projet xmlns="9de47b51-db39-4c63-8ec5-e05169305977" xsi:nil="true"/>
    <Annee xmlns="9de47b51-db39-4c63-8ec5-e05169305977" xsi:nil="true"/>
    <SharedWithUsers xmlns="e8483202-3af2-4a7f-9f19-28c7a0cc1017">
      <UserInfo>
        <DisplayName>Thériault, Jasmine (BGE-DIR)</DisplayName>
        <AccountId>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108D97960C8A43ACE3D655B8F1FCBA" ma:contentTypeVersion="23" ma:contentTypeDescription="Crée un document." ma:contentTypeScope="" ma:versionID="e6af788fcda016f8ceeb5ea8967715b0">
  <xsd:schema xmlns:xsd="http://www.w3.org/2001/XMLSchema" xmlns:xs="http://www.w3.org/2001/XMLSchema" xmlns:p="http://schemas.microsoft.com/office/2006/metadata/properties" xmlns:ns2="9de47b51-db39-4c63-8ec5-e05169305977" xmlns:ns3="e8483202-3af2-4a7f-9f19-28c7a0cc1017" targetNamespace="http://schemas.microsoft.com/office/2006/metadata/properties" ma:root="true" ma:fieldsID="1dbbb1a910a43c19472f69e5ba0819d2" ns2:_="" ns3:_="">
    <xsd:import namespace="9de47b51-db39-4c63-8ec5-e05169305977"/>
    <xsd:import namespace="e8483202-3af2-4a7f-9f19-28c7a0cc1017"/>
    <xsd:element name="properties">
      <xsd:complexType>
        <xsd:sequence>
          <xsd:element name="documentManagement">
            <xsd:complexType>
              <xsd:all>
                <xsd:element ref="ns2:Programme" minOccurs="0"/>
                <xsd:element ref="ns2:Projet" minOccurs="0"/>
                <xsd:element ref="ns2:Depot" minOccurs="0"/>
                <xsd:element ref="ns2:Producteur" minOccurs="0"/>
                <xsd:element ref="ns2:DomaineAffaire" minOccurs="0"/>
                <xsd:element ref="ns2:Annee" minOccurs="0"/>
                <xsd:element ref="ns2:DocsCinem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47b51-db39-4c63-8ec5-e05169305977" elementFormDefault="qualified">
    <xsd:import namespace="http://schemas.microsoft.com/office/2006/documentManagement/types"/>
    <xsd:import namespace="http://schemas.microsoft.com/office/infopath/2007/PartnerControls"/>
    <xsd:element name="Programme" ma:index="1" nillable="true" ma:displayName="Programme" ma:format="Dropdown" ma:internalName="Programme">
      <xsd:simpleType>
        <xsd:restriction base="dms:Choice">
          <xsd:enumeration value="Mesure"/>
          <xsd:enumeration value="Soutien LM-ST"/>
          <xsd:enumeration value="Soutien CM-WS"/>
          <xsd:enumeration value="Soutien Animation"/>
          <xsd:enumeration value="Accueil/Visite"/>
          <xsd:enumeration value="Pubs/Promos"/>
          <xsd:enumeration value="Représentation"/>
          <xsd:enumeration value="Autre"/>
        </xsd:restriction>
      </xsd:simpleType>
    </xsd:element>
    <xsd:element name="Projet" ma:index="2" nillable="true" ma:displayName="Projet" ma:internalName="Projet">
      <xsd:simpleType>
        <xsd:restriction base="dms:Text">
          <xsd:maxLength value="255"/>
        </xsd:restriction>
      </xsd:simpleType>
    </xsd:element>
    <xsd:element name="Depot" ma:index="3" nillable="true" ma:displayName="Depot" ma:format="DateOnly" ma:internalName="Depot">
      <xsd:simpleType>
        <xsd:restriction base="dms:DateTime"/>
      </xsd:simpleType>
    </xsd:element>
    <xsd:element name="Producteur" ma:index="4" nillable="true" ma:displayName="Producteur" ma:internalName="Producteur">
      <xsd:simpleType>
        <xsd:restriction base="dms:Text">
          <xsd:maxLength value="255"/>
        </xsd:restriction>
      </xsd:simpleType>
    </xsd:element>
    <xsd:element name="DomaineAffaire" ma:index="5" nillable="true" ma:displayName="DomaineAffaire" ma:format="Dropdown" ma:internalName="DomaineAffaire">
      <xsd:simpleType>
        <xsd:restriction base="dms:Choice">
          <xsd:enumeration value="Soutenir"/>
          <xsd:enumeration value="Concerter"/>
          <xsd:enumeration value="Accueillir"/>
          <xsd:enumeration value="Promouvoir"/>
        </xsd:restriction>
      </xsd:simpleType>
    </xsd:element>
    <xsd:element name="Annee" ma:index="6" nillable="true" ma:displayName="Annee" ma:internalName="Annee">
      <xsd:simpleType>
        <xsd:restriction base="dms:Text">
          <xsd:maxLength value="255"/>
        </xsd:restriction>
      </xsd:simpleType>
    </xsd:element>
    <xsd:element name="DocsCinema" ma:index="8" nillable="true" ma:displayName="DocsCinema" ma:format="Dropdown" ma:internalName="DocsCinema">
      <xsd:simpleType>
        <xsd:restriction base="dms:Choice">
          <xsd:enumeration value="Docs déposés"/>
          <xsd:enumeration value="Gouvernance"/>
          <xsd:enumeration value="Docs administratifs"/>
          <xsd:enumeration value="Analyse/Réalisation"/>
          <xsd:enumeration value="Sommaire"/>
          <xsd:enumeration value="Entente"/>
          <xsd:enumeration value="Bilan"/>
          <xsd:enumeration value="Correspondance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83202-3af2-4a7f-9f19-28c7a0cc1017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Type de contenu"/>
        <xsd:element ref="dc:title" minOccurs="0" maxOccurs="1" ma:index="7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4A7E947-137A-41E1-827C-7B966AB523EC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8483202-3af2-4a7f-9f19-28c7a0cc1017"/>
    <ds:schemaRef ds:uri="http://purl.org/dc/terms/"/>
    <ds:schemaRef ds:uri="9de47b51-db39-4c63-8ec5-e0516930597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EBA962-A43D-46D4-B500-7FC20AE72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ACBEE9-FB2A-4183-A8E9-FBBF72574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e47b51-db39-4c63-8ec5-e05169305977"/>
    <ds:schemaRef ds:uri="e8483202-3af2-4a7f-9f19-28c7a0cc1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84C748-89A6-45EA-AB0D-495664E95A7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TFC Budget - Cover Page</vt:lpstr>
      <vt:lpstr>DEVIS DE PRODUCTION -SOMMAIRE</vt:lpstr>
      <vt:lpstr>grand_total</vt:lpstr>
      <vt:lpstr>'DEVIS DE PRODUCTION -SOMMAIRE'!Impression_des_titres</vt:lpstr>
      <vt:lpstr>'DEVIS DE PRODUCTION -SOMMAIRE'!Zone_d_impression</vt:lpstr>
      <vt:lpstr>'TFC Budget - Cover Page'!Zone_d_impression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Julien, Claudine (COM-AI)</cp:lastModifiedBy>
  <cp:revision/>
  <dcterms:created xsi:type="dcterms:W3CDTF">2000-08-14T13:58:28Z</dcterms:created>
  <dcterms:modified xsi:type="dcterms:W3CDTF">2022-03-09T14:41:15Z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Thériault, Jasmine (BGE-DIR)</vt:lpwstr>
  </property>
  <property fmtid="{D5CDD505-2E9C-101B-9397-08002B2CF9AE}" pid="3" name="SharedWithUsers">
    <vt:lpwstr>6;#Thériault, Jasmine (BGE-DIR)</vt:lpwstr>
  </property>
  <property fmtid="{D5CDD505-2E9C-101B-9397-08002B2CF9AE}" pid="4" name="ContentTypeId">
    <vt:lpwstr>0x0101007C108D97960C8A43ACE3D655B8F1FCBA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